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mc:AlternateContent xmlns:mc="http://schemas.openxmlformats.org/markup-compatibility/2006">
    <mc:Choice Requires="x15">
      <x15ac:absPath xmlns:x15ac="http://schemas.microsoft.com/office/spreadsheetml/2010/11/ac" url="C:\Users\lenovo\Dropbox\AA ESPECIALIZACION\PROYECTO\ZZ DEFINITIVO\PROYECTO DISTRIBELL - LINA KAREN\PROYECTO\ANEXOS\"/>
    </mc:Choice>
  </mc:AlternateContent>
  <bookViews>
    <workbookView xWindow="0" yWindow="0" windowWidth="20490" windowHeight="7530" tabRatio="917" firstSheet="3" activeTab="7"/>
  </bookViews>
  <sheets>
    <sheet name="A. NORMOGRAMA" sheetId="4" r:id="rId1"/>
    <sheet name="B. MATRIZ DE RIESGOS" sheetId="5" r:id="rId2"/>
    <sheet name="C. CARACT COMPRAS" sheetId="9" r:id="rId3"/>
    <sheet name="D. CARACT COMERCIAL Y SC" sheetId="8" r:id="rId4"/>
    <sheet name="E. PROCESO LOGÍSTICO" sheetId="10" r:id="rId5"/>
    <sheet name="F. PLAN HACCP CADENA FRIO" sheetId="11" r:id="rId6"/>
    <sheet name="G. PLAN HACCP SECOS" sheetId="12" r:id="rId7"/>
    <sheet name="J. INSTRUCTIVO ANTE EMERGENCIA" sheetId="15" r:id="rId8"/>
  </sheets>
  <definedNames>
    <definedName name="_Toc482801020" localSheetId="5">#REF!</definedName>
    <definedName name="_Toc482801020" localSheetId="6">#REF!</definedName>
    <definedName name="_Toc482801020" localSheetId="7">#REF!</definedName>
    <definedName name="_Toc482801020">#REF!</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6" i="5" l="1"/>
  <c r="S34" i="5"/>
  <c r="P28" i="5"/>
  <c r="K28" i="5"/>
  <c r="S28" i="5" s="1"/>
  <c r="P27" i="5"/>
  <c r="P25" i="5"/>
  <c r="K27" i="5"/>
  <c r="S27" i="5" s="1"/>
  <c r="K29" i="5"/>
  <c r="K49" i="5" l="1"/>
  <c r="S49" i="5" s="1"/>
  <c r="K39" i="5"/>
  <c r="S39" i="5" s="1"/>
  <c r="P11" i="5" l="1"/>
  <c r="K11" i="5"/>
  <c r="S11" i="5" s="1"/>
  <c r="P45" i="5" l="1"/>
  <c r="K45" i="5"/>
  <c r="S45" i="5" s="1"/>
  <c r="P31" i="5"/>
  <c r="K31" i="5"/>
  <c r="S31" i="5" s="1"/>
  <c r="P29" i="5"/>
  <c r="S29" i="5"/>
  <c r="K25" i="5"/>
  <c r="S25" i="5" s="1"/>
  <c r="P20" i="5"/>
  <c r="K20" i="5"/>
  <c r="S20" i="5" s="1"/>
  <c r="P19" i="5"/>
  <c r="K19" i="5"/>
  <c r="S19" i="5" s="1"/>
  <c r="P18" i="5"/>
  <c r="K18" i="5"/>
  <c r="S18" i="5" s="1"/>
  <c r="P17" i="5"/>
  <c r="K17" i="5"/>
  <c r="S17" i="5" s="1"/>
  <c r="K16" i="5"/>
  <c r="S16" i="5" s="1"/>
  <c r="P15" i="5"/>
  <c r="K15" i="5"/>
  <c r="S15" i="5" s="1"/>
  <c r="K13" i="5"/>
  <c r="S13" i="5" s="1"/>
  <c r="K12" i="5"/>
  <c r="S12" i="5" s="1"/>
  <c r="P10" i="5"/>
  <c r="K10" i="5"/>
  <c r="S10" i="5" s="1"/>
  <c r="P4" i="5"/>
  <c r="K4" i="5"/>
  <c r="S4" i="5" s="1"/>
</calcChain>
</file>

<file path=xl/sharedStrings.xml><?xml version="1.0" encoding="utf-8"?>
<sst xmlns="http://schemas.openxmlformats.org/spreadsheetml/2006/main" count="1342" uniqueCount="666">
  <si>
    <t>TIPO DE NORMA</t>
  </si>
  <si>
    <t>NO</t>
  </si>
  <si>
    <t>AUTORIDAD QUE LA EMITE</t>
  </si>
  <si>
    <t>ARTICULO / REQUISITO QUE APLICA</t>
  </si>
  <si>
    <t>VERIFICACIÓN</t>
  </si>
  <si>
    <t>EVIDENCIA DEL CUMPLIMIENTO</t>
  </si>
  <si>
    <t>CUMPLE</t>
  </si>
  <si>
    <t>CUMPLE PARCIALMENTE</t>
  </si>
  <si>
    <t>NO CUMPLE</t>
  </si>
  <si>
    <t>Ley</t>
  </si>
  <si>
    <t>9 DE 1979</t>
  </si>
  <si>
    <t>Congreso de la Republica</t>
  </si>
  <si>
    <t>X</t>
  </si>
  <si>
    <t>Decreto</t>
  </si>
  <si>
    <t>3075 DE 1997</t>
  </si>
  <si>
    <t>Ministerio de salud</t>
  </si>
  <si>
    <t>Resolución</t>
  </si>
  <si>
    <t>2674 DE 2013</t>
  </si>
  <si>
    <t>719 DE 2015</t>
  </si>
  <si>
    <t>Todo - Establecido por 15 grupos, divididos en categorías y estas en sub-categorías, y establece el grado de riesgo</t>
  </si>
  <si>
    <t>679 DE 2016</t>
  </si>
  <si>
    <t>Ministerio de Comercio, Industria y Turismo</t>
  </si>
  <si>
    <t>Simulacro de recall del producto</t>
  </si>
  <si>
    <t>1349 DE 2016</t>
  </si>
  <si>
    <t>Todo - ya que garantizar la seguridad y autenticidad de la información contenida en el registro de facturas electrónicas</t>
  </si>
  <si>
    <t>2242 DE 2015</t>
  </si>
  <si>
    <t>Ministerio de Hacienda</t>
  </si>
  <si>
    <t>1369 DE 2014</t>
  </si>
  <si>
    <t>410 DE 1971</t>
  </si>
  <si>
    <t>Presidencia de la República</t>
  </si>
  <si>
    <t>Todo: parámetros para la actividad comercial.</t>
  </si>
  <si>
    <t>Registro mercantil, inscripción en cámara de comercio, pago de impuesto.</t>
  </si>
  <si>
    <t>2663 DE 1950</t>
  </si>
  <si>
    <t>1879 DE 2008</t>
  </si>
  <si>
    <t>Todo: ya que hace referencia a Todos los requisitos documentales exigibles a los establecimientos de comercio para su operación</t>
  </si>
  <si>
    <t>100 DE 1993</t>
  </si>
  <si>
    <t>Congreso de la República</t>
  </si>
  <si>
    <t>Todo: ya que es el conjunto de normas y procedimiento con los cuales se previene, protege y atiende a los trabajadores de los efectos de enfermedades y los accidentes que puedan ocurrirles</t>
  </si>
  <si>
    <t>780 DE 2016</t>
  </si>
  <si>
    <t>Ministerio de Trabajo</t>
  </si>
  <si>
    <t>1072 DE 2015</t>
  </si>
  <si>
    <t>Todo: es el que garantiza las condiciones y medio ambiente laboral por medio del equilibrio y bienestar físico, mental y social lo que garantiza el SST disciplina: previenen lesiones, enfermedades, protege y promueve la salud, en todas las ocupaciones</t>
  </si>
  <si>
    <t>Afiliación a ARL</t>
  </si>
  <si>
    <t>Ministerio de transporte</t>
  </si>
  <si>
    <t>5109 DE 2005</t>
  </si>
  <si>
    <t>288 DE 2008</t>
  </si>
  <si>
    <t>Ministerio de la Protección Social</t>
  </si>
  <si>
    <t>779 DE 2006</t>
  </si>
  <si>
    <t>402 DE 2002</t>
  </si>
  <si>
    <t>Todo: ya que esta establece los parámetros de comercialización, los requisitos de composición y factores de calidad.</t>
  </si>
  <si>
    <t>2131 DE 1997</t>
  </si>
  <si>
    <t>1944 DE 1996</t>
  </si>
  <si>
    <t>1804 DE 1996</t>
  </si>
  <si>
    <t>2154 DE 2012</t>
  </si>
  <si>
    <t>Todo: hace relación a la composición y aspecto físico de la mayonesa, así mismo como debe ser su fecha de vencimiento y su método de conservación</t>
  </si>
  <si>
    <t>Todo: hace relación a la composición y aspecto físico de la mostaza, así mismo como debe ser su fecha de vencimiento y su método de conservación</t>
  </si>
  <si>
    <t>Todo: hace relación a la composición y aspecto físico de pastas, así mismo como debe ser la rotulación, fecha de vencimiento y su método de conservación</t>
  </si>
  <si>
    <t>12186 DE 1991</t>
  </si>
  <si>
    <t>547 de 1996</t>
  </si>
  <si>
    <t>TITULO I  Protección del medio ambiente- Residuos sólidos
TITULO III Salud ocupacional 
TITULO IV Saneamiento de edificaciones                                     TITULO V Alimentos</t>
  </si>
  <si>
    <t>CAPITULO III Personal manipulador de alimentos
CAPITULO V Aseguramiento y control de calidad
CAPITULO VI Saneamiento
CAPITULO VII Almacenamiento, distribución, transporte y comercialización</t>
  </si>
  <si>
    <t xml:space="preserve">El Ministro de Salud y Protección Social </t>
  </si>
  <si>
    <t>CAPÍTULO I: Registro sanitario, permiso sanitario y notificación sanitaria
CAPÍTULO II: Requisitos y otras disposiciones
CAPÍTULO III: Personal manipulador de alimentos
CAPÍTULO IV: Requisitos higiénicos de fabricación - almacenamiento
CAPÍTULO V: Aseguramiento y control de la calidad e inocuidad
CAPÍTULO VI: Saneamiento
CAPÍTULO VII: Almacenamiento, distribución, transporte y comercialización de alimentos y materias primas para alimentos</t>
  </si>
  <si>
    <t xml:space="preserve">Archivo de las fichas técnicas de los productos </t>
  </si>
  <si>
    <t xml:space="preserve">Todo - ya que  expedición de la factura electrónica comprende la generación por obligado a facturar y su entrega al adquirente. </t>
  </si>
  <si>
    <t>Ministerio de  Comercio, Industria y Turismo</t>
  </si>
  <si>
    <t xml:space="preserve">El presente decreto tiene por objeto establecer los requisitos que deberá cumplir la publicidad alusiva a cualidades, características o atributos ambientales de los productos que generen beneficios ambientales. </t>
  </si>
  <si>
    <t>Todo: ya que la finalidad primordial del Código es la de lograr las  justas relaciones que surgen entre empleadores y trabajadores, con coordinación económica y equilibrio social.</t>
  </si>
  <si>
    <t>Registro mercantil vigente 
RUT o registro único tributario 
Registro y pago del impuesto de industria y comercio 
Concepto sanitario</t>
  </si>
  <si>
    <t>Todo: toma las medida  de vigencia del periodo actual  para garantizar el aporte a seguridad social en salud,  materia de pensiones, beneficios económicos periódicos y riesgos laborales.</t>
  </si>
  <si>
    <t>Pago de nomina y de prestaciones sociales</t>
  </si>
  <si>
    <t xml:space="preserve">2505 DE 2004 </t>
  </si>
  <si>
    <t>Todo: ya que se debe garantizar que durante el transporte de alimentos no se transporten alimentos corruptibles que pueden  contaminar, adultera o alterar los que se encuentran con las optimas condiciones.</t>
  </si>
  <si>
    <t xml:space="preserve">Ministerio de Protección Social </t>
  </si>
  <si>
    <t>CAPITULO II: Rotulado o etiquetado de alimentos.
CAPITULO IV: Disposiciones comunes al rotulado o etiquetado de alimentos y materias primas de alimentos (idioma extranjero - traducción al español)</t>
  </si>
  <si>
    <t>Artículo 1º. La fecha límite de utilización, fecha de vencimiento o fecha límite de consumo recomendado para los productos cárnicos procesados será fijada por el fabricante y como comercializadores se debe garantizar que este se distribuir dentro de los días de la fecha limite de consumo.</t>
  </si>
  <si>
    <t xml:space="preserve">2162 DE 1983 </t>
  </si>
  <si>
    <t>De conformidad con el proceso a que se sometan los productos procesados se clasifican en:
- Producto cárnico procesado cocido
Embutidos: salchichón, salchicha, morcilla o rellena, jamón, cábano, mortadela, jamonada, pasta de hígado, carne de diablo.
 No embutidos: albóndiga, jamón cocido, pernil de cerdo, queso de cabeza, tocineta.
 Embutido madurado: salami y cervecero.
- Producto cárnico procesado crudo
No embutidos frescos: hamburguesa, albóndiga cruda.
 No embutidos madurados: jamón de pierna.
 Embutidos madurados: cábanos, jamón crudo madurado, salami.
Embutidos no madurados: longaniza, chorizo fresco, jamón crudo. 
Deben ser conservadas bajo temperaturas de refrigeración (inferiores a 7 ºC), aislamiento de luz solar y separadas de otro tipo de alimentos que no sean cárnicos procesados.</t>
  </si>
  <si>
    <t xml:space="preserve">476 DE 1998 </t>
  </si>
  <si>
    <t>Ministerio de salud  y agricultura</t>
  </si>
  <si>
    <t xml:space="preserve">1324 DE 1998  </t>
  </si>
  <si>
    <t xml:space="preserve">ARTICULO 4o. REQUISITOS. El azúcar que se comercialice en el Territorio Nacional, deberá estar adicionado o añadido con 8.25 miligramos de vitamina A (retinol) por kilogramo de azúcar. 
ARTICULO 9o. ROTULADO. </t>
  </si>
  <si>
    <t xml:space="preserve">126 DE 1964 </t>
  </si>
  <si>
    <t xml:space="preserve">17882 DE 1985 </t>
  </si>
  <si>
    <t xml:space="preserve">19021 DE 1985 </t>
  </si>
  <si>
    <t xml:space="preserve">4241 DE 1991 </t>
  </si>
  <si>
    <t xml:space="preserve">4393 DE 1991 </t>
  </si>
  <si>
    <t xml:space="preserve">7992 DE 1991 </t>
  </si>
  <si>
    <t>Todo: ya que hace referencia a los jugos concentrados, néctares, pulpas, pulpas azucaradas y refrescos de frutas que se produzcan, Importen, Exporten, Transporten, envasen y comercialicen en el territorio nacional deberán cumplir con las reglamentaciones  y las disposiciones complementarias de conservación  que en desarrollo de la misma o con fundamento.</t>
  </si>
  <si>
    <t>Anexo A. Normograma</t>
  </si>
  <si>
    <t>Plantilla alerta para registro sanitario y visita sanitaria de proveedores                                                 
Archivo de las fichas técnicas de los productos                                                                               
Visita de auditoria a las instalaciones del proveedor del producto</t>
  </si>
  <si>
    <t>CAPITULO V: Envase, embalaje, rotulado, reenviase,  almacenamiento, distribución, transporte y comercialización.</t>
  </si>
  <si>
    <t>Artículo 9. Rotulado
Artículo 11. De la aplicación de las medidas sanitarias.
Garantizar la conservación y calidad de la harina</t>
  </si>
  <si>
    <t>Todo ya que se deben garantizar la naturaleza, cadena de frio de productos lácteos.</t>
  </si>
  <si>
    <t>ARTICULO 5. La rotulación y envase de la leche deberá cumplir
ARTICULO 11. Modificase el artículo 192 del Decreto 2437 de 1983, el cual quedará así:
"Artículo 192. Iniciación. E1 procedimiento sancionatorio se iniciará de oficio, a solicitud o información de funcionario público, por denuncia o queja debidamente fundamentada
presentada por cualquier persona, o como consecuencia de haberse tomado previamente una medida preventiva o de seguridad.
PARÁGRAFO. Aplicada una medida preventiva o de seguridad, ésta deberá obrar dentro del respectivo procedimiento sancionatorio.
PARÁGRAFO. Los encargados de la distribución y  comercialización de la leche, serán responsables solidariamente con los procesadores, transportadores y responsables del
almacenamiento de la leche, por el mantenimiento de las condiciones sanitarias de la misma.</t>
  </si>
  <si>
    <t>Como comercializadores se debe tener controles en donde ser regulen:
ARTICULO 48. Las Autoridades Sanitarias locales ordenarán el decomiso de las grasas y aceites comestibles que se dan al expendio público sin la correspondiente licencia de que se
habla en la presente Resolución.</t>
  </si>
  <si>
    <t xml:space="preserve">ART. 7º Prohibiciones. Quedan prohibidas las siguientes prácticas en la elaboración, molienda y comercialización de las especias y condimentos vegetales:
1. El empleo o mezcla de especias agotadas, por la extracción parcial o total de sus principios activos.
2. La venta de toda especia entera o molienda cuyas características no correspondan con el nombre bajo el cual se expendan o que este deteriorada o alterada.
3. La adición de materias colorantes minerales, sustancias oxidantes o reductoras, aceites minerales y en general sustancias perjudiciales para la salud.
4. La presencia de insectos en cualquiera de sus fases de desarrollo y otras impurezas que denoten deficiente estado higiénico sanitario. </t>
  </si>
  <si>
    <t>Manual de saneamiento
Registro y archivo de Exámenes médicos de ingreso y periódico al personal                                               
Certificado de curso de manipulación de alimentos                                                              
Registros de control de temperatura                                                                 
Entrega de elemento de dotación y protección al trabajador manipulador de alimentos</t>
  </si>
  <si>
    <t xml:space="preserve">Todo- ya que garantiza la protección del consumidor  a través del control de calidad de los producto o servicio y la información  que debe ser suministrada al publico para su comercialización </t>
  </si>
  <si>
    <t>Verificación de la resolución vigente o registro mercantil (DIAN),correspondencia del NIT con el titular del establecimiento o datos de establecimiento y la facturación correcta con la aplicación del IVA, descuesto o rete fuente</t>
  </si>
  <si>
    <t xml:space="preserve">Verificación de la publicidad dada por los proveedores en donde se ha cumplimiento a las especificaciones según las fichas técnicas de los productos                  </t>
  </si>
  <si>
    <t>Pago de nomina y de prestaciones sociales y parafiscales. 
Entrega dotación.</t>
  </si>
  <si>
    <t xml:space="preserve">Registro y archivo de Exámenes médicos de ingreso y periódico al personal   </t>
  </si>
  <si>
    <t>Concepto sanitario de vehículos
Formato de control de rutas y movimientos</t>
  </si>
  <si>
    <t>Todo: ya que establece las declaraciones  nutricionales y propiedades de salud que deben cumplir los rótulos y etiquetas de los alimentos envasados o empacados nacionales e importados de tal manera que, el consumidor este informado de los componentes nutricionales y propiedades que tiene los alimentos que compra y consume.</t>
  </si>
  <si>
    <t>CAPITULO V- Condiciones generales de los aceites y grasas 
CAPITULO VI -Condiciones especiales de los aceites y grasas  
CAPITULO VII- Requisitos fisicoquímicos de los aceites               
CAPITULO VIII- Características de calidad para aceites    
CAPITULO IX : Perfil de ácidos grasos                                                    
CAPITULO X: Requisitos fisicoquímicos de las grasas</t>
  </si>
  <si>
    <t>Como comercializadores de debe garantizar que las botellas de agua cumplan con:
ARTICULO 6: DE LAS CONDICIONES DE LOS ENVASES
Los envases para el agua potable tratada deben ser de material atoxico e inalterable, de la forma que se evite su contaminación
ARTICULO 9: ENVASE NO REUTILIZABLE
prohíbase envasar agua potable tratada en recipientes deteriorados o que hayan sido utilizados anteriormente
para envasar productos diferentes así como la comercialización del agua potable tratada en envases Que correspondan al producto.
ARTICULO 10: DEL CIERRE DE LOS ENVASES DEL AGUA POTABLE FILTRADA
Los cierres de los envases deberán garantizar un Cierre hermético con imposibilidad de contaminación por agentes extraños. Así mismo los cierres empleados garantizarán que el envase no ha sido abierto después del llenado y antes de la venta al consumidor</t>
  </si>
  <si>
    <t>CAPITULO IV. DEL ROTULADO DE LOS ENVASES Y EMPAQUES DE LA SAL PARA CONSUMO HUMANO
ARTICULO 12. La sal para consumo humano que provenga directamente del procesador nacional o importador, deberá contener en los rótulos de los envases y empaques la siguiente
información:
- Nombre del producto identificado con la siguiente leyenda: SAL REFINADA YODADA Y FLUORIZADA PARA CONSUMO HUMANO.
- Marca comercial  
- Nombre o razón social y dirección de la empresa procesadora
- Contenido neto, expresado en unidades conforme al Sistema Internacional.
- Contenido de flúor y yodo, expresado en ppm.
- Número del Registro Sanitario del procesador o importador
- Código o Número del lote de fabricación
- La Leyenda: "Industria Colombiana" o la indicación del país de origen en caso  de sal importada
ARTICULO 14. DE LA RESPONSABILIDAD. El titular del Registro Sanitario será responsable de la veracidad de la información y del cumplimiento de las normas sanitarias que sirvieron de
fundamento para la expedición del acto administrativo que lo otorgó.
PARÁGRAFO. Quien actúe como comercializador de sal para consumo será responsable solidario de los perjuicios que por incumplimiento de las normas técnico-sanitarias vigentes, para el almacenamiento y comercialización de este producto, afecten la calidad de sal que expende, por lo cual estará sujeto a las actividades de vigilancia y control sanitario.</t>
  </si>
  <si>
    <t>IDENTIFICACIÓN DEL RIESGO</t>
  </si>
  <si>
    <t>ANÁLISIS Y EVALUACIÓN DEL RIESGO</t>
  </si>
  <si>
    <t>CONTROLES</t>
  </si>
  <si>
    <t>VALORACIÓN DEL RIESGO</t>
  </si>
  <si>
    <t>TRATAMIENTO DEL RIESGO</t>
  </si>
  <si>
    <t>PLAN DE CONTINGENCIA</t>
  </si>
  <si>
    <t>ACTIVIDADES O SITUACIÓN DE RIESGO</t>
  </si>
  <si>
    <t>RIESGO</t>
  </si>
  <si>
    <t>TIPO DE RIESGO</t>
  </si>
  <si>
    <t>CONSECUENCIAS</t>
  </si>
  <si>
    <t>PROBABILIDAD</t>
  </si>
  <si>
    <t>IMPACTO</t>
  </si>
  <si>
    <t>NIVEL DE RIESGO INHERENTE</t>
  </si>
  <si>
    <t>Controles existentes</t>
  </si>
  <si>
    <t>Tipo de control</t>
  </si>
  <si>
    <t>Periodicidad del control</t>
  </si>
  <si>
    <t>PRODUCTO (Tipo de control X Periodicidad del control)</t>
  </si>
  <si>
    <t>Eficacia del control</t>
  </si>
  <si>
    <t>Valoración del control</t>
  </si>
  <si>
    <t>Grado de exposición residual</t>
  </si>
  <si>
    <t>RESPONSABLE</t>
  </si>
  <si>
    <t>FRECUENCIA DEL SEGUIMIENTO</t>
  </si>
  <si>
    <t>FECHA DE INICIO</t>
  </si>
  <si>
    <t>FECHA DE TERMINACIÓN</t>
  </si>
  <si>
    <t>ACCIONES DE CONTINGENCIA ANTE POSIBLE MATERIALIZACIÓN</t>
  </si>
  <si>
    <t>EVIDENCIA / REGISTRO</t>
  </si>
  <si>
    <t>Puede ocurrir que los proveedores no cumplan con los criterios de calidad e inocuidad que se requieren para la comercialización de estos</t>
  </si>
  <si>
    <t>Operativo</t>
  </si>
  <si>
    <t>Interno - Proceso</t>
  </si>
  <si>
    <t>Debido a la inadecuada definición de los criterios de calificación y evaluación de proveedores</t>
  </si>
  <si>
    <t>EXTREMO</t>
  </si>
  <si>
    <t>Auditoria a las instalaciones de los posibles proveedores y aplicación de la evaluación de criterios con respecto a la norma y cumplimientos sanitarios</t>
  </si>
  <si>
    <t>ALTA</t>
  </si>
  <si>
    <t>ALTO</t>
  </si>
  <si>
    <t>EVITARLO</t>
  </si>
  <si>
    <t>PREVENTIVO - Rediseño de los criterios de evaluación y selección para nuevos proveedores</t>
  </si>
  <si>
    <t>Coordinador logístico</t>
  </si>
  <si>
    <t>Anual</t>
  </si>
  <si>
    <t>Inicio Semestre II - 2017</t>
  </si>
  <si>
    <t>Fin Semestre II - 2017</t>
  </si>
  <si>
    <t>Control de versiones</t>
  </si>
  <si>
    <t>Formato de evaluación a proveedores</t>
  </si>
  <si>
    <t>Verificar la documentación solicitada</t>
  </si>
  <si>
    <t>Evaluar al proveedor con respecto a los requisitos definidos en el formato de selección de proveedores</t>
  </si>
  <si>
    <t>COMPRAS</t>
  </si>
  <si>
    <t>Adquisición y control de mercancías</t>
  </si>
  <si>
    <t>Cumplimiento</t>
  </si>
  <si>
    <t>Comparar la orden de servicio y la orden de compra generada</t>
  </si>
  <si>
    <t>MODERADO</t>
  </si>
  <si>
    <t>REDUCIRLO</t>
  </si>
  <si>
    <t>Cada vez que ingrese una orden de servicio</t>
  </si>
  <si>
    <t>Cuando se recibe la orden de servicio</t>
  </si>
  <si>
    <t>Cuando se recibe el producto</t>
  </si>
  <si>
    <t>Debido al descuido de la persona encargada de bodega y la falta del conocimiento del manual de funciones</t>
  </si>
  <si>
    <t>Lo que podría generar es una inflación del inventario, sobrecostos de inventario</t>
  </si>
  <si>
    <t>La recepción la realiza la persona que se encuentra en bodega sin verificar lo solicitado</t>
  </si>
  <si>
    <t>Director contable y financiero y/o Coordinador logístico</t>
  </si>
  <si>
    <t>Cada vez que se realice una recepción de pedido</t>
  </si>
  <si>
    <t>Cuando se recibe un pedido</t>
  </si>
  <si>
    <t>Ingreso a almacenamiento</t>
  </si>
  <si>
    <t>Realizar acompañamiento de la orden de compra o solicitud</t>
  </si>
  <si>
    <t>Puede ocurrir desabastecimiento de mercancía</t>
  </si>
  <si>
    <t>Financiero</t>
  </si>
  <si>
    <t>Lo que podría generar perdida de ventas, deterioro de la reputación y credibilidad</t>
  </si>
  <si>
    <t>INEXISTENTE</t>
  </si>
  <si>
    <t>Director contable y financiero</t>
  </si>
  <si>
    <t>Semanal</t>
  </si>
  <si>
    <t>Realizar pagos por adelantado a proveedores</t>
  </si>
  <si>
    <t>Cuentas por pagar</t>
  </si>
  <si>
    <t>Debido a que solo se cuente con un único proveedor por referencia de producto</t>
  </si>
  <si>
    <t>CORRECTIVO - Ampliar las posibilidades de compra, esto incluyendo nuevos posibles proveedores para productos que son críticos</t>
  </si>
  <si>
    <t>Director contable y financiero - Gerente General</t>
  </si>
  <si>
    <t>Semestral</t>
  </si>
  <si>
    <t>Listado de proveedores - datos de contacto</t>
  </si>
  <si>
    <t>Listado de proveedores</t>
  </si>
  <si>
    <t>Debido a factores externos como cierres viales, situaciones climáticas, accidentes, manifestaciones sociales</t>
  </si>
  <si>
    <t>Recibir productos enviados por el proveedor</t>
  </si>
  <si>
    <t>Puede ocurrir que se reciban productos en mal estado, defectuosos o incompletos</t>
  </si>
  <si>
    <t>Debido a que no se realiza la verificación adecuada y total de lo solicitado y no existe una lista de chequeo para la recepción de la mercancía y deficiencia en la reevaluación de proveedores y por la falta de capacitación o entrenamiento del personal</t>
  </si>
  <si>
    <t>Confrontar el pedido remitido por el proveedor con la orden de compra</t>
  </si>
  <si>
    <t>Puede ocurrir que se realice la recepción de productos no solicitados o sin su correspondiente orden de compra</t>
  </si>
  <si>
    <t>Lo que podría generar es un sobreabastecimiento, incremento de inventario y bajo flujo de efectivo, no se realice la venta de los productos</t>
  </si>
  <si>
    <t>Control de orden de compra - solicitud</t>
  </si>
  <si>
    <t>Establecimiento de un comité de compras</t>
  </si>
  <si>
    <t>Actas de comité</t>
  </si>
  <si>
    <t>Puede ocurrir perdida de mercancía recibida</t>
  </si>
  <si>
    <t>BAJA</t>
  </si>
  <si>
    <t>Inventarios semanales vs mensuales</t>
  </si>
  <si>
    <t>Realizar inventarios sorpresivos por funcionarios ajenos al personal en bodega, verificando cantidad y referencias</t>
  </si>
  <si>
    <t>Debido a problemas en los sistemas de los proveedores</t>
  </si>
  <si>
    <t>MENOR</t>
  </si>
  <si>
    <t>ASUMIRLO</t>
  </si>
  <si>
    <t>Tres advertencias de cambio, evaluar continuidad con el proveedor</t>
  </si>
  <si>
    <t>Puede ocurrir recepción de productos que están facturados a precios no acordados</t>
  </si>
  <si>
    <t>Lo que podría generar inconformismo por las notas crédito generadas a los proveedores, que se retrasen los pagos y se retengan los despachos</t>
  </si>
  <si>
    <t>Cuando se ingresa la factura al sistema y los precios no concuerdan, se solicita el cambio de esta</t>
  </si>
  <si>
    <t>Reevaluación de proveedores</t>
  </si>
  <si>
    <t>Puede ocurrir que los proveedores no cumplan con los requisitos establecidos como tiempo, cantidad y calidad</t>
  </si>
  <si>
    <t>Debido a una reevaluación inadecuada de proveedores</t>
  </si>
  <si>
    <t>Lo que podría generar es retrasos en los cumplimientos en la prestación del servicio de comercialización, ineficiencias administrativas y deterioro de la reputación y credibilidad</t>
  </si>
  <si>
    <t>Detectivo</t>
  </si>
  <si>
    <t>COMPARTIRLO</t>
  </si>
  <si>
    <t>Contrato o lactación inicial con proveedores</t>
  </si>
  <si>
    <t>Actualizar lista de proveedores aprobados</t>
  </si>
  <si>
    <t>Puede ocurrir que se presenten errores u omisiones en la verificación física del inventario</t>
  </si>
  <si>
    <t>Gerente General - Jefe de Bodega - Coordinador logístico</t>
  </si>
  <si>
    <t>Productos no conformes</t>
  </si>
  <si>
    <t>Puede ocurrir que se entreguen productos que no cumplan con los criterios de calidad e inocuidad que se requieren para la comercialización de estos</t>
  </si>
  <si>
    <t>Interno - Infraestructura</t>
  </si>
  <si>
    <t>BAJO</t>
  </si>
  <si>
    <t>Quincenal</t>
  </si>
  <si>
    <t>Planilla recorridos</t>
  </si>
  <si>
    <t>Seguimiento de las capacitaciones</t>
  </si>
  <si>
    <t>Operativo- Financiero</t>
  </si>
  <si>
    <t>Cuando se presente</t>
  </si>
  <si>
    <t>Planilla de recorridos</t>
  </si>
  <si>
    <t>Seguimiento del comunicado</t>
  </si>
  <si>
    <t>Verificar y aprobar el despacho</t>
  </si>
  <si>
    <t>COMERCIAL</t>
  </si>
  <si>
    <t>Modificaciones en precios a clientes</t>
  </si>
  <si>
    <t>Enviar orden de servicio o solicitud de compra</t>
  </si>
  <si>
    <t>FACTOR DEL
 RIESGO</t>
  </si>
  <si>
    <t xml:space="preserve">CAUSAS </t>
  </si>
  <si>
    <t xml:space="preserve">RESULTADO </t>
  </si>
  <si>
    <t>NIVEL DE 
RIESGO RESIDUAL</t>
  </si>
  <si>
    <t>ACCIONES A TOMAR
PREVENTIVAS / CORRECTIVAS / DETECCIÓN</t>
  </si>
  <si>
    <t>REGISTRO / 
EVIDENCIA</t>
  </si>
  <si>
    <t xml:space="preserve">Solicitar información de cámara de comercio, RUT, registro INVIMA de productos, ficha técnica, concepto de visita sanitaria </t>
  </si>
  <si>
    <t>Lo que podría generar productos no conformes e incumplimientos en los tiempos de entrega y cantidad solicitada, así mismo déficit financiero y repercutir en la imagen, credibilidad y reputación 
Reproceso en la selección de proveedor</t>
  </si>
  <si>
    <t xml:space="preserve">Reevaluación a proveedor, para determinar si continuo o cambio de proveedor </t>
  </si>
  <si>
    <t xml:space="preserve">Realizar visita de auditoria en las instalaciones </t>
  </si>
  <si>
    <t>Debido a la mala comunicación ente las partes interesadas, o errores en la orden de servicio, o que la orden de compra o solicitud por va telefónica sea incorrecta</t>
  </si>
  <si>
    <t xml:space="preserve">Lo que podría generar retrasos en la prestación del servicio, reprocesos, deterioro de la reputación y credibilidad y/o perdida del cliente </t>
  </si>
  <si>
    <t>PREVENTIVO - Reconfirmar la orden de servicio con el cliente
Guía de verificación de la orden de compra (digitación)</t>
  </si>
  <si>
    <t>Jefe de Bodega - Director contable y financiero</t>
  </si>
  <si>
    <t>Control de ingreso de orden de servicio
Control de ordenes de compra</t>
  </si>
  <si>
    <t>Hacer una nueva capacitación al personal que se encarga de realizar las ordenes de compra</t>
  </si>
  <si>
    <t xml:space="preserve">Evaluación y seguimiento de la capacitación </t>
  </si>
  <si>
    <t>Puede ocurrir que se realicen ordenes de compra por personal no autorizado</t>
  </si>
  <si>
    <t>CORRECTIVO - Cuando se realiza la recepción de la mercancía la factura debe ser entregada al Director contable y financiero o Coordinador logístico si estos lo aprueban estas se reciben de lo contrario no</t>
  </si>
  <si>
    <t>Control de ordenes de compra</t>
  </si>
  <si>
    <t xml:space="preserve">Realizar una capacitación a todo el personal donde se deleguen las responsabilidades </t>
  </si>
  <si>
    <t xml:space="preserve">Interno - Planeación </t>
  </si>
  <si>
    <t xml:space="preserve">Inexistente </t>
  </si>
  <si>
    <t>PREVENTIVO - Generación de alertas para las facturas próximas a vencer
Planeación semanal de pagos</t>
  </si>
  <si>
    <t>Software Helisa</t>
  </si>
  <si>
    <t>Lo que podría generar es la perdidas económicas, perdida de negocios con los clientes, deficiencia de stock, disminución de rentabilidad, disminución del flujo de efectivo</t>
  </si>
  <si>
    <t xml:space="preserve">Nuevos proveedores - ampliación de portafolio de productos </t>
  </si>
  <si>
    <t xml:space="preserve">Lo que podría generar retrasos en la prestación de servicios o cumplimento de las características de calidad de los productos y la generación de notas crédito con los proveedores </t>
  </si>
  <si>
    <t>Debido a que no se cuenta con un formato estandarizado para las ordenes de compra, estas se generen por vía telefónica o vía email, y porque no existe un control durante el proceso y por la falta de capacitación o entrenamiento del personal</t>
  </si>
  <si>
    <t xml:space="preserve">Debido a que no se cuenta con un control durante el proceso, porque no se genera una alimentación a tiempo del sistema HELISA y por que no se cuenta con una lista de verificación </t>
  </si>
  <si>
    <t>Lo que podría genera inconsistencias en el inventario, reprocesos , no se realice la venta de los productos y se generen perdidas económicas</t>
  </si>
  <si>
    <t xml:space="preserve">Inventarios </t>
  </si>
  <si>
    <t xml:space="preserve">Puede ocurrir que las facturas sean recibidas con los datos de otro cliente </t>
  </si>
  <si>
    <t xml:space="preserve">Lo que podría generar es un mal ambiente laboral, y no se puede realizar un adecuado cruce fiscal </t>
  </si>
  <si>
    <t>Debido a que no se cuenta con un formato estandarizado para las ordenes de compra que incluya los precios de los productos</t>
  </si>
  <si>
    <t>Debido al mal almacenamiento de los productos, a la falta del cargue del sistema diario de los ingresos y salidas, se generan  faltantes o inconsistencias durante la verificación del inventario</t>
  </si>
  <si>
    <t>Lo que podría generar es solicitudes de ordenes de compra inadecuadas y por tanto compras de productos inadecuados, sobre costos y disminución del flujo de cartera</t>
  </si>
  <si>
    <t xml:space="preserve">Debido a la falta de mantenimiento de los medios de transporte (termo - cadena de frio), a la falta de capacitación del personal en cuanto al manejo de alimentos </t>
  </si>
  <si>
    <t xml:space="preserve">Lo que podría generar productos no conformes e incumplimientos en los tiempos de entrega y perdidas financieras  y repercutir en la imagen, credibilidad y reputación </t>
  </si>
  <si>
    <t>Alistar producto solicitado</t>
  </si>
  <si>
    <t xml:space="preserve">Puede ocurrir que la factura no sea radicada durante la entrega de la mercancía </t>
  </si>
  <si>
    <t>Debido a la falta de capacitación del personal,  olvido u omisión del  proceso establecido</t>
  </si>
  <si>
    <t xml:space="preserve">Lo que podría generar un reproceso y demoras en el recaudo del dinero, incremento en costos de movilidad </t>
  </si>
  <si>
    <t>Puede ocurrir que se tenga mal analizadas las necesidades y expectativas de los clientes</t>
  </si>
  <si>
    <t>Lo que puede generar es perdidas económicas por no realizar posibles negocios o el no hallazgo de clientes potenciales</t>
  </si>
  <si>
    <t xml:space="preserve">Presentar información  y propuesta comercial </t>
  </si>
  <si>
    <t>Cerrar negocio o contrato con el cliente</t>
  </si>
  <si>
    <t>Verificar existencias en el inventario y/o  portafolio</t>
  </si>
  <si>
    <t>Servicio Post-venta</t>
  </si>
  <si>
    <t xml:space="preserve">Debido a la falta de conocimiento de los procesos, se puede incurrir en no canalizar adecuadamente una PQR </t>
  </si>
  <si>
    <t>Anexo B. Matriz de Riesgos</t>
  </si>
  <si>
    <t>CARACTERIZACIÓN             
PROCESO DE COMPRAS</t>
  </si>
  <si>
    <t xml:space="preserve">Código: </t>
  </si>
  <si>
    <t xml:space="preserve">Versión: </t>
  </si>
  <si>
    <t xml:space="preserve">Fecha:  </t>
  </si>
  <si>
    <t>Acto administrativo:</t>
  </si>
  <si>
    <t>Página x de x</t>
  </si>
  <si>
    <t>TIPO DE PROCESO: PROCESO MISIONAL</t>
  </si>
  <si>
    <t>RESPONSABLE DEL PROCESO: DIRECTOR CONTABLE Y FINANCIERO</t>
  </si>
  <si>
    <t>OBJETIVO DEL PROCESO</t>
  </si>
  <si>
    <t>ALCANCE DEL PROCESO</t>
  </si>
  <si>
    <t>EL PROCESO ABARCA LAS ACTIVIDADES DE  SELECCIÓN, EVALUACIÓN Y REEVALUACIÓN  DE PROVEEDORES, COMPRA , RECEPCIÓN Y REVISIÓN DE PRODUCTOS , DESDE QUE SE GENERA UNA SOLICITUD DE COMPRA POR FALTANTES  EN EL INVENTARIO O  EN EL PORTAFOLIO DE PRODUCTOS SOLICITADO POR EL CLIENTE HASTA SU RESPECTIVA ENTREGA AL ALMACÉN</t>
  </si>
  <si>
    <t>RECURSOS HUMANOS</t>
  </si>
  <si>
    <t>RECURSOS DE INFRAESTRUCTURA</t>
  </si>
  <si>
    <t>GERENTE GENERAL</t>
  </si>
  <si>
    <r>
      <rPr>
        <b/>
        <sz val="9"/>
        <rFont val="Arial"/>
        <family val="2"/>
      </rPr>
      <t>Infraestructura:</t>
    </r>
    <r>
      <rPr>
        <sz val="9"/>
        <rFont val="Arial"/>
        <family val="2"/>
      </rPr>
      <t xml:space="preserve"> Centro de acopio, oficina,  estantes, estibas, Racks</t>
    </r>
  </si>
  <si>
    <t>DIRECTOR FINANCIERO Y CONTABLE</t>
  </si>
  <si>
    <r>
      <rPr>
        <b/>
        <sz val="9"/>
        <rFont val="Arial"/>
        <family val="2"/>
      </rPr>
      <t>Maquinaria y equipos:</t>
    </r>
    <r>
      <rPr>
        <sz val="9"/>
        <rFont val="Arial"/>
        <family val="2"/>
      </rPr>
      <t xml:space="preserve"> Computadores, telefonos, cuartos frios, Vehículos, calculadora</t>
    </r>
  </si>
  <si>
    <t>AUXILIAR CONTABLE</t>
  </si>
  <si>
    <t>DIRECTOR(A) LOGÍSTICA Y PDV</t>
  </si>
  <si>
    <r>
      <rPr>
        <b/>
        <sz val="9"/>
        <rFont val="Arial"/>
        <family val="2"/>
      </rPr>
      <t>Software:</t>
    </r>
    <r>
      <rPr>
        <sz val="9"/>
        <rFont val="Arial"/>
        <family val="2"/>
      </rPr>
      <t xml:space="preserve"> Sistema HELISA , Programas Office</t>
    </r>
  </si>
  <si>
    <t>JEFE DE BODEGA</t>
  </si>
  <si>
    <t>ALMACENISTA</t>
  </si>
  <si>
    <t>REQUISITOS LEGALES</t>
  </si>
  <si>
    <t>REQUISITOS DE LA NORMA</t>
  </si>
  <si>
    <t>LEY 9/1979</t>
  </si>
  <si>
    <t>NTC ISO 9001:2015 Numeral  44.3 - 4.4 - 5.2 - 5.3 - 6.2 - 7.1.1 - 7.2.2 - 7.4 - 7.4.1 - 7.4.2 -7.4.3 -7.5 - 7.5.1 - 7.5.2 - 7.5.3 - 7.5.4 - 8.1 - 8.4 - 8.4.1 - 8.4.2 - 8.4.3 - 9.1 - 9.1.1-9.3</t>
  </si>
  <si>
    <t>DECRETO 3075/1997</t>
  </si>
  <si>
    <t xml:space="preserve">DECRETO 60/2002 </t>
  </si>
  <si>
    <t>RESOLUCIÓN 2674/2013</t>
  </si>
  <si>
    <t xml:space="preserve">NTC ISO 22000:2005 Numeral 4.1 - 5.2 - 5.3 - 5.6 - 5.6.1 - 6.3 - 7.1 -  7.2 - 7.3 -7.4 - 7.10 - 8.4 </t>
  </si>
  <si>
    <t>RESOLUCIÓN 719/2015</t>
  </si>
  <si>
    <t>RESOLUCIÓN 5109/2015</t>
  </si>
  <si>
    <t>RESOLUCIÓN 228/2008</t>
  </si>
  <si>
    <t>ENTRADAS</t>
  </si>
  <si>
    <t>SUBPROCESOS</t>
  </si>
  <si>
    <t>SALIDAS</t>
  </si>
  <si>
    <t>PROVEEDOR(ES)</t>
  </si>
  <si>
    <t>INSUMO(S)</t>
  </si>
  <si>
    <t>SUBPROCESO</t>
  </si>
  <si>
    <t>TAREAS</t>
  </si>
  <si>
    <t>PRODUCTO(S)</t>
  </si>
  <si>
    <t>CLIENTE(S)</t>
  </si>
  <si>
    <t>Proceso comercial y de servicio al cliente</t>
  </si>
  <si>
    <t xml:space="preserve">Necesidad de compra de un producto con un nuevo proveedor
</t>
  </si>
  <si>
    <t>Selección  de  proveedores</t>
  </si>
  <si>
    <t xml:space="preserve">Buscar proveedores </t>
  </si>
  <si>
    <t>Proveedor sin seleccionar</t>
  </si>
  <si>
    <t>Proceso de compras</t>
  </si>
  <si>
    <t xml:space="preserve">Solicitar cotización  de productos </t>
  </si>
  <si>
    <t xml:space="preserve">Documentación </t>
  </si>
  <si>
    <t>Proveedor</t>
  </si>
  <si>
    <t xml:space="preserve">Verificar la documentación solicitada  </t>
  </si>
  <si>
    <t>Formato de selección de  proveedores</t>
  </si>
  <si>
    <t xml:space="preserve">Seleccionar al proveedor con la calificación más alta </t>
  </si>
  <si>
    <t>Selección de proveedores</t>
  </si>
  <si>
    <t xml:space="preserve">Ingresar al proveedor  en la lista de proveedores aprobados  </t>
  </si>
  <si>
    <t>Listado de proveedores aprobados</t>
  </si>
  <si>
    <t>Proceso de comercial y de servicio al cliente</t>
  </si>
  <si>
    <t>Requerimiento de compra</t>
  </si>
  <si>
    <t>Adquisición  y Control de mercancía</t>
  </si>
  <si>
    <t xml:space="preserve">Recibir requerimientos </t>
  </si>
  <si>
    <t xml:space="preserve">Solicitud de productos </t>
  </si>
  <si>
    <t>Contactar proveedores</t>
  </si>
  <si>
    <t>Cotización</t>
  </si>
  <si>
    <t>Proveedores</t>
  </si>
  <si>
    <t>Seleccionar la mejor oferta de producto</t>
  </si>
  <si>
    <t>Oferta de producto seleccionada</t>
  </si>
  <si>
    <t>Acordar condiciones de compra</t>
  </si>
  <si>
    <t xml:space="preserve">Orden de compra  o solicitud telefónica  </t>
  </si>
  <si>
    <t xml:space="preserve">Proceso logístico </t>
  </si>
  <si>
    <t>Programa de entrega</t>
  </si>
  <si>
    <t xml:space="preserve">      Proceso de compras    </t>
  </si>
  <si>
    <t xml:space="preserve">Recibir productos enviados por el proveedor </t>
  </si>
  <si>
    <t>Orden de compra                           Factura                                          Productos solicitados</t>
  </si>
  <si>
    <t xml:space="preserve">      Proceso de compras </t>
  </si>
  <si>
    <t xml:space="preserve">Confrontar el pedido remitido por el proveedor con la  orden de compra </t>
  </si>
  <si>
    <t xml:space="preserve">Verificar fecha de vencimiento, estado del producto, condiciones adecuadas de almacenamiento y transporte </t>
  </si>
  <si>
    <t>Productos y/o servicio solicitado</t>
  </si>
  <si>
    <t xml:space="preserve">Evaluación de  proveedores </t>
  </si>
  <si>
    <t xml:space="preserve">Realizar la calificación del proveedor </t>
  </si>
  <si>
    <t>Formato de evaluación de proveedor
Evaluación de proveedor</t>
  </si>
  <si>
    <t xml:space="preserve">Entregar  productos o aprobación del servicio  </t>
  </si>
  <si>
    <t>Productos solicitados para entregar 
Servicio aprobado</t>
  </si>
  <si>
    <t>Proceso logístico y demás procesos de la compañía</t>
  </si>
  <si>
    <t>Reportar PQR`s</t>
  </si>
  <si>
    <t>Reporte de PQR</t>
  </si>
  <si>
    <t xml:space="preserve">Evaluación de proveedores  
</t>
  </si>
  <si>
    <t>Reevaluación de proveedor</t>
  </si>
  <si>
    <t xml:space="preserve">Recopilar los resultados obtenidos de las evaluaciones  de los proveedores  </t>
  </si>
  <si>
    <t>Formato de reevaluación de proveedores</t>
  </si>
  <si>
    <t>Calcular la calificación total del proveedor en el periodo establecido</t>
  </si>
  <si>
    <t xml:space="preserve"> Definir estado del proveedor</t>
  </si>
  <si>
    <t>Continuidad  o  cambio de  proveedor</t>
  </si>
  <si>
    <t xml:space="preserve"> Informar resultados a proveedores</t>
  </si>
  <si>
    <t xml:space="preserve">Email o carta de retroalimentación </t>
  </si>
  <si>
    <t>DOCUMENTOS Y FORMATOS DEL PROCESO</t>
  </si>
  <si>
    <t>INDICADORES DE GESTIÓN</t>
  </si>
  <si>
    <t>Ver listado maestro de documentos del proceso</t>
  </si>
  <si>
    <t>RIESGOS Y CONTROLES</t>
  </si>
  <si>
    <t>Ver mapa de riesgos</t>
  </si>
  <si>
    <t>ELABORADO POR:</t>
  </si>
  <si>
    <t>REVISADO POR:</t>
  </si>
  <si>
    <t>APROBADO POR:</t>
  </si>
  <si>
    <t>Nombre y cargo</t>
  </si>
  <si>
    <t>CARACTERIZACIÓN             
PROCESO COMERCIAL Y DE SERVICIO AL CLIENTE</t>
  </si>
  <si>
    <r>
      <t>RESPONSABLE DEL PROCESO:</t>
    </r>
    <r>
      <rPr>
        <sz val="10"/>
        <rFont val="Arial"/>
        <family val="2"/>
      </rPr>
      <t xml:space="preserve"> GERENTE GENERAL</t>
    </r>
  </si>
  <si>
    <t>CONSEGUIR LA AMPLIACIÓN DEL SEGMENTO EN EL MERCADO  Y  ATENDER  LAS SOLICITUDES DE LOS CLIENTES  PARA  LOGRAR  SASTIFACER SUS  NECESIDADES  Y EXPECTATIVAS</t>
  </si>
  <si>
    <t>EL PROCESO ABARCA LAS ACTIVIDADES DE MERCADEO, VENTAS   Y SERVICIO  AL CLIENTE  DESDE LA IDENTIFICACIÓN DE CLIENTES POTENCIALES HASTA LA RECEPCIÓN DE LA ORDEN DE SERVICIO , ENTREGA A CONFORMIDAD, EVALUACION DE SU SATISFACCIÓN  Y GESTIÓN DE  PQR`S</t>
  </si>
  <si>
    <r>
      <rPr>
        <b/>
        <sz val="9"/>
        <rFont val="Arial"/>
        <family val="2"/>
      </rPr>
      <t>Infraestructura:</t>
    </r>
    <r>
      <rPr>
        <sz val="9"/>
        <rFont val="Arial"/>
        <family val="2"/>
      </rPr>
      <t xml:space="preserve"> Centro de acopio, oficina, puntos de venta </t>
    </r>
  </si>
  <si>
    <r>
      <t xml:space="preserve">Insumos: </t>
    </r>
    <r>
      <rPr>
        <sz val="9"/>
        <rFont val="Arial"/>
        <family val="2"/>
      </rPr>
      <t>Papeleria, Internet, luz, teléfono, base de datos de clientes</t>
    </r>
  </si>
  <si>
    <r>
      <rPr>
        <b/>
        <sz val="9"/>
        <rFont val="Arial"/>
        <family val="2"/>
      </rPr>
      <t>Software:</t>
    </r>
    <r>
      <rPr>
        <sz val="9"/>
        <rFont val="Arial"/>
        <family val="2"/>
      </rPr>
      <t xml:space="preserve"> Sistema HELISA , Programas Office, Correo electronico </t>
    </r>
  </si>
  <si>
    <t>NTC ISO 9001:2015   Numeral 4.3 - 4.4 - 5.1.2 - 5.2 - 5.3 - 6.1 - 6.2- 7.1.2 - 7.4 - 7.5.1 - 7.5.2 -7.5.3 - 8.1 - 8.2 - 8.2.1 - 8.2.2 - 8.2.3 - 8.5.3 - 8.5.4 - 9.1.2 - 10.2</t>
  </si>
  <si>
    <t xml:space="preserve">Proceso gestión gerencial </t>
  </si>
  <si>
    <t>Comportamiento del mercado</t>
  </si>
  <si>
    <t xml:space="preserve">Mercadeo     </t>
  </si>
  <si>
    <t>Investigar las condiciones del mercado</t>
  </si>
  <si>
    <t>Gerente General y  Director contable y financiero</t>
  </si>
  <si>
    <t>Requerimientos</t>
  </si>
  <si>
    <t>Proceso comercial y servicio al cliente</t>
  </si>
  <si>
    <t>Contactar al cliente potencial</t>
  </si>
  <si>
    <t>Gerente General</t>
  </si>
  <si>
    <t>Clientes potenciales</t>
  </si>
  <si>
    <t>Propuesta comercial</t>
  </si>
  <si>
    <t>Revisar propuesta</t>
  </si>
  <si>
    <t>Portafolio de productos y/o servicios</t>
  </si>
  <si>
    <t>Cliente potencial</t>
  </si>
  <si>
    <t>Nuevo negocio o contrato con el cliente</t>
  </si>
  <si>
    <t>Registrar al cliente en la base de datos de clientes</t>
  </si>
  <si>
    <t>Base de datos de clientes</t>
  </si>
  <si>
    <t>Proceso comercial y servicio al cliente  y  Proceso de compras</t>
  </si>
  <si>
    <t>Cliente</t>
  </si>
  <si>
    <t xml:space="preserve">Requerimientos </t>
  </si>
  <si>
    <t>Ventas</t>
  </si>
  <si>
    <t xml:space="preserve">                                                        Contactar al cliente
</t>
  </si>
  <si>
    <t>Solicitud de servicio</t>
  </si>
  <si>
    <t>Acordar condiciones de venta</t>
  </si>
  <si>
    <t>Gerente General  y Director contable y financiero</t>
  </si>
  <si>
    <t xml:space="preserve">Orden de servicio </t>
  </si>
  <si>
    <t xml:space="preserve">Gerente General  y Director contable y financiero </t>
  </si>
  <si>
    <t>Revisión del stock</t>
  </si>
  <si>
    <t>Revisión de la disponibilidad en el portafolio</t>
  </si>
  <si>
    <t xml:space="preserve">Proceso logístico  </t>
  </si>
  <si>
    <t>Solicitud de compra</t>
  </si>
  <si>
    <t>Percepción del servicio</t>
  </si>
  <si>
    <t xml:space="preserve">Servicio al cliente    </t>
  </si>
  <si>
    <t>Evaluar la satisfacción del cliente</t>
  </si>
  <si>
    <t>Encuesta de satisfacción del cliente</t>
  </si>
  <si>
    <t>Reporte de registro de PQR`s</t>
  </si>
  <si>
    <t>Gestionar PQR`s</t>
  </si>
  <si>
    <t>Respuesta a las PQR`s</t>
  </si>
  <si>
    <t>Acciones de mejora</t>
  </si>
  <si>
    <t>Proceso de gestión del SIG y demás procesos</t>
  </si>
  <si>
    <t>Nivel de satisfacción del cliente</t>
  </si>
  <si>
    <t>CARACTERIZACIÓN             
PROCESO LOGÍSTICO</t>
  </si>
  <si>
    <t>CONTROLAR EL MOVIMIENTO DE INVENTARIOS Y GARANTIZAR LAS CONDICIONES DE INOCUIDAD Y CALIDAD DE LA MERCANCÍA AL INTERIOR DEL ALMACÉN PARA LOGRAR LA ENTREGA OPORTUNA , CON EXCELENTE CALIDAD DE LOS PRODUCTOS  QUE SATISFAGAN LAS NECESIDADES DE LOS CLIENTES</t>
  </si>
  <si>
    <r>
      <rPr>
        <b/>
        <sz val="9"/>
        <rFont val="Arial"/>
        <family val="2"/>
      </rPr>
      <t>Infraestructura:</t>
    </r>
    <r>
      <rPr>
        <sz val="9"/>
        <rFont val="Arial"/>
        <family val="2"/>
      </rPr>
      <t xml:space="preserve"> Centro de acopio, bodega</t>
    </r>
  </si>
  <si>
    <t>CONDUCTOR</t>
  </si>
  <si>
    <t xml:space="preserve">Productos solicitados </t>
  </si>
  <si>
    <t>Almacén e inventarios</t>
  </si>
  <si>
    <t xml:space="preserve">Recibir productos </t>
  </si>
  <si>
    <t>Jefe de bodega</t>
  </si>
  <si>
    <t>Stock de producto</t>
  </si>
  <si>
    <t>Proceso de ventas y proceso comercial y servicio al cliente</t>
  </si>
  <si>
    <t xml:space="preserve">Ingresar los productos  al sistema </t>
  </si>
  <si>
    <t>Coordinador(a) de logística y PDV</t>
  </si>
  <si>
    <t>Registro digital de los productos recibidos</t>
  </si>
  <si>
    <t xml:space="preserve">Ubicar los productos de acuerdo a las condiciones de establecidas en ficha técnica </t>
  </si>
  <si>
    <t>Almacenista</t>
  </si>
  <si>
    <t>Productos almacenados</t>
  </si>
  <si>
    <t>Administrar inventario de acuerdo al sistema de rotación, al control de condiciones ambientales, y fechas de vencimiento de los productos</t>
  </si>
  <si>
    <t>Coordinador(a) de logística y PDV  y  Jefe de bodega</t>
  </si>
  <si>
    <t>Productos conformes</t>
  </si>
  <si>
    <t>Salidas  no conformes</t>
  </si>
  <si>
    <t>Orden de servicio</t>
  </si>
  <si>
    <t xml:space="preserve">Despacho </t>
  </si>
  <si>
    <t xml:space="preserve">Recibir orden de servicio </t>
  </si>
  <si>
    <t xml:space="preserve">Orden de alistamiento </t>
  </si>
  <si>
    <t>Jefe de bodega y Almacenista</t>
  </si>
  <si>
    <t>Productos listos para entregar</t>
  </si>
  <si>
    <t>Alistar  factura de pedido</t>
  </si>
  <si>
    <t>Factura lista para entregar</t>
  </si>
  <si>
    <t>Planear ruta</t>
  </si>
  <si>
    <t>Planilla de ruta  y movimientos</t>
  </si>
  <si>
    <t>Registro de control de salidas</t>
  </si>
  <si>
    <t>Almacenista y Conductor</t>
  </si>
  <si>
    <t xml:space="preserve">Productos cargados </t>
  </si>
  <si>
    <t>Proceso Financiero</t>
  </si>
  <si>
    <t xml:space="preserve">Transportar productos </t>
  </si>
  <si>
    <t xml:space="preserve"> Conductor</t>
  </si>
  <si>
    <t>Productos transportados</t>
  </si>
  <si>
    <t>Entregar de productos y soportes documentales correspondientes</t>
  </si>
  <si>
    <t>Entrega de productos y factura</t>
  </si>
  <si>
    <t xml:space="preserve">Confirmar entrega  de pedido </t>
  </si>
  <si>
    <t>Factura aprobada</t>
  </si>
  <si>
    <t>Proceso financiero</t>
  </si>
  <si>
    <t xml:space="preserve"> PQR`s</t>
  </si>
  <si>
    <t>Devoluciones</t>
  </si>
  <si>
    <t>NTC ISO 22000:2005 Numeral 4.1-4.2.1-4.2.2-4.2.3-5.2-5.3-5.4-5.5-5.6-5.6.1-5.6.2-5.7-6.2.1-7.1-7.2-7.3.4-7.3.5-7.7-7.9-7.10-7.10.1-7.10.2-8.4-8.5.2</t>
  </si>
  <si>
    <t>NTC ISO 9001:2015 Numeral 4.3-4.4-5.2-5.3-6.1-6.2-6.3-7.1-7.4-7.5-8.1-8.2-8.2.1-8.2.2-8.2.3-8.2.4-8.5-8.6-9.1.2-9.2-10.2.</t>
  </si>
  <si>
    <t>NTC ISO 22000:2005 Numeral 4.1-4.2-5.2-5.3-5.4-5.5-5.6-5.6.1-5.6.2-5.7-6.1-6.3-7.1-7.2-7.2.2-7.3.3-7.3.4-7.3.5-7.6.1-7.6.2-7.6.3-7.10-7.10.1-7.10.2-7.10.3.2-8.4-8.4.1-8.5.2.</t>
  </si>
  <si>
    <t>Cumplimiento de la proyección de ventas</t>
  </si>
  <si>
    <t>Cumplimiento del tiempo de entrega de mercancía</t>
  </si>
  <si>
    <t>Cumplimiento de las especificaciones de los productos</t>
  </si>
  <si>
    <t>DECRETO 3075/1997
DECRETO 1499 DE 2014</t>
  </si>
  <si>
    <t>Optimización de los procesos</t>
  </si>
  <si>
    <t>PLAN HACCP</t>
  </si>
  <si>
    <t>CONFORMACIÓN DEL EQUIPO HACCP</t>
  </si>
  <si>
    <t xml:space="preserve">EL EQUIPO HACCP APLICADO AL CORE DEL NEGOCIO DE LA EMPRESA QUESOS Y QUESOS DISTRIBELL ESTARÁ  CONFORMADO POR LA DIRECCIÓN CONTABLE Y FINANCIERA, LA COORDINACIÓN DE LOGÍSTICA Y PVD, JEFE DE BODEGA, ALMACENISTA Y CONDUCTOR DEBIDO A QUE SUS ROLES Y RESPONSABILIDADES ESTÁN ASOCIADAS AL MANTENIMIENTO DE LA INOCUIDAD DE LOS ALIMENTOS DESDE LA RECEPCIÓN DE LA MERCANCÍA POR PARTE DEL PROVEEDOR HASTA LA ENTREGA A LOS CLIENTES. </t>
  </si>
  <si>
    <t>COORDINADOR DE LOGÍSTICA Y PVD</t>
  </si>
  <si>
    <t>PROGRAMA DE PRERREQUISITOS</t>
  </si>
  <si>
    <t>DIAGRAMA DE FLUJO DEL PROCESO</t>
  </si>
  <si>
    <t>DESCRIPCIÓN DEL PROCESO</t>
  </si>
  <si>
    <t xml:space="preserve"> ANÁLISIS DE PELIGROS</t>
  </si>
  <si>
    <t>ETAPA DEL PROCESO</t>
  </si>
  <si>
    <t>DESCRIPCIÓN</t>
  </si>
  <si>
    <t>ALMACENAMIENTO</t>
  </si>
  <si>
    <t>TRANSPORTE</t>
  </si>
  <si>
    <t>QUÍMICO</t>
  </si>
  <si>
    <t>BIOLÓGICO</t>
  </si>
  <si>
    <t>IDENTIFICACIÓN DE LOS PELIGROS POTENCIALES</t>
  </si>
  <si>
    <t>FACTORES DE RIESGO</t>
  </si>
  <si>
    <t>MEDIDAS PREVENTIVAS</t>
  </si>
  <si>
    <t>PROBABILIDAD DE OCURRENCIA</t>
  </si>
  <si>
    <t>CLASIFICACIÓN</t>
  </si>
  <si>
    <t>PPC</t>
  </si>
  <si>
    <t>RIESGO A CONTROLAR</t>
  </si>
  <si>
    <t>VARIABLE</t>
  </si>
  <si>
    <t>RANGO</t>
  </si>
  <si>
    <t>DONDE</t>
  </si>
  <si>
    <t>CUANDO</t>
  </si>
  <si>
    <t>QUIEN</t>
  </si>
  <si>
    <t>ACCIONES CORRECTIVAS</t>
  </si>
  <si>
    <t>REGISTRO</t>
  </si>
  <si>
    <t>Crecimiento de microorganismos</t>
  </si>
  <si>
    <t>Temperatura</t>
  </si>
  <si>
    <t xml:space="preserve">Cuarto frio </t>
  </si>
  <si>
    <t>Dos veces al día mañana y tarde</t>
  </si>
  <si>
    <t xml:space="preserve">Validación del equipo </t>
  </si>
  <si>
    <t>Posible Crecimiento de microorganismos</t>
  </si>
  <si>
    <t>SI</t>
  </si>
  <si>
    <t>PC</t>
  </si>
  <si>
    <t>EL PROGRAMA DE PRERREQUISITOS DE LA EMPRESA QUE BUSCA MANTENER LAS CONDICIONES AMBIENTALES  ADECUADAS PARA EL ALMACENAMIENTO Y TRANSPORTE DE PRODUCTO ESTÁ CONFORMADO POR LOS SIGUIENTES PROGRAMAS:</t>
  </si>
  <si>
    <r>
      <t>·</t>
    </r>
    <r>
      <rPr>
        <sz val="7"/>
        <color theme="1"/>
        <rFont val="Times New Roman"/>
        <charset val="1"/>
      </rPr>
      <t xml:space="preserve">      </t>
    </r>
    <r>
      <rPr>
        <sz val="12"/>
        <color theme="1"/>
        <rFont val="Calibri"/>
        <family val="2"/>
        <scheme val="minor"/>
      </rPr>
      <t>Quesos: Catalogando todos los quesos frescos y maduros como lo son Doble crema, Pera, Campesino, Cuajada, Mozzarella, Costeño, Sabana, Holandés, etc.</t>
    </r>
  </si>
  <si>
    <t> </t>
  </si>
  <si>
    <r>
      <t>·</t>
    </r>
    <r>
      <rPr>
        <sz val="7"/>
        <color theme="1"/>
        <rFont val="Times New Roman"/>
        <charset val="1"/>
      </rPr>
      <t xml:space="preserve">      </t>
    </r>
    <r>
      <rPr>
        <sz val="12"/>
        <color theme="1"/>
        <rFont val="Calibri"/>
        <family val="2"/>
        <scheme val="minor"/>
      </rPr>
      <t>Lácteos diferentes a quesos: Son todas las bebidas lácteas, yogurt, kumis, leche, leche saborizada, entre otros.</t>
    </r>
  </si>
  <si>
    <r>
      <t>·</t>
    </r>
    <r>
      <rPr>
        <sz val="7"/>
        <color theme="1"/>
        <rFont val="Times New Roman"/>
        <charset val="1"/>
      </rPr>
      <t xml:space="preserve">      </t>
    </r>
    <r>
      <rPr>
        <sz val="12"/>
        <color theme="1"/>
        <rFont val="Calibri"/>
        <family val="2"/>
        <scheme val="minor"/>
      </rPr>
      <t>Embutidos: Hace referencia a todos los cárnicos, salchichas, jamones, perniles, tocineta.</t>
    </r>
  </si>
  <si>
    <r>
      <t>·</t>
    </r>
    <r>
      <rPr>
        <sz val="7"/>
        <color theme="1"/>
        <rFont val="Times New Roman"/>
        <charset val="1"/>
      </rPr>
      <t xml:space="preserve">      </t>
    </r>
    <r>
      <rPr>
        <sz val="12"/>
        <color theme="1"/>
        <rFont val="Calibri"/>
        <family val="2"/>
        <scheme val="minor"/>
      </rPr>
      <t>Panadería: Panes, tostadas, tortillas, arepas, envueltos, almojábanas, harinas.</t>
    </r>
  </si>
  <si>
    <r>
      <t>·</t>
    </r>
    <r>
      <rPr>
        <sz val="7"/>
        <color theme="1"/>
        <rFont val="Times New Roman"/>
        <charset val="1"/>
      </rPr>
      <t xml:space="preserve">      </t>
    </r>
    <r>
      <rPr>
        <sz val="12"/>
        <color theme="1"/>
        <rFont val="Calibri"/>
        <family val="2"/>
        <scheme val="minor"/>
      </rPr>
      <t>Desechables: Porta comidas, vasos, platos, cubiertos, servilletas, bolsas, los productos de aseo entran en esta categoría.</t>
    </r>
  </si>
  <si>
    <r>
      <t>·</t>
    </r>
    <r>
      <rPr>
        <sz val="7"/>
        <color theme="1"/>
        <rFont val="Times New Roman"/>
        <charset val="1"/>
      </rPr>
      <t xml:space="preserve">      </t>
    </r>
    <r>
      <rPr>
        <sz val="12"/>
        <color theme="1"/>
        <rFont val="Calibri"/>
        <family val="2"/>
        <scheme val="minor"/>
      </rPr>
      <t>Bebidas: Agua, Jugos, Gaseosas.</t>
    </r>
  </si>
  <si>
    <r>
      <t>·</t>
    </r>
    <r>
      <rPr>
        <sz val="7"/>
        <color theme="1"/>
        <rFont val="Times New Roman"/>
        <charset val="1"/>
      </rPr>
      <t xml:space="preserve">      </t>
    </r>
    <r>
      <rPr>
        <sz val="12"/>
        <color theme="1"/>
        <rFont val="Calibri"/>
        <family val="2"/>
        <scheme val="minor"/>
      </rPr>
      <t>Bebidas alcohólicas.</t>
    </r>
  </si>
  <si>
    <r>
      <t>·</t>
    </r>
    <r>
      <rPr>
        <sz val="7"/>
        <color theme="1"/>
        <rFont val="Times New Roman"/>
        <charset val="1"/>
      </rPr>
      <t xml:space="preserve">      </t>
    </r>
    <r>
      <rPr>
        <sz val="12"/>
        <color theme="1"/>
        <rFont val="Calibri"/>
        <family val="2"/>
        <scheme val="minor"/>
      </rPr>
      <t>Salsas: tártara, mayonesa, rosada, mostaza, BBQ, sal y condimentos.</t>
    </r>
  </si>
  <si>
    <r>
      <t>·</t>
    </r>
    <r>
      <rPr>
        <sz val="7"/>
        <color theme="1"/>
        <rFont val="Times New Roman"/>
        <charset val="1"/>
      </rPr>
      <t xml:space="preserve">      </t>
    </r>
    <r>
      <rPr>
        <sz val="12"/>
        <color theme="1"/>
        <rFont val="Calibri"/>
        <family val="2"/>
        <scheme val="minor"/>
      </rPr>
      <t>Pastelería: Esencias, tinturas, colorantes, etc.</t>
    </r>
  </si>
  <si>
    <r>
      <t>·</t>
    </r>
    <r>
      <rPr>
        <sz val="7"/>
        <color theme="1"/>
        <rFont val="Times New Roman"/>
        <charset val="1"/>
      </rPr>
      <t xml:space="preserve">      </t>
    </r>
    <r>
      <rPr>
        <sz val="12"/>
        <color theme="1"/>
        <rFont val="Calibri"/>
        <family val="2"/>
        <scheme val="minor"/>
      </rPr>
      <t>Mantequilla.</t>
    </r>
  </si>
  <si>
    <r>
      <t>·</t>
    </r>
    <r>
      <rPr>
        <sz val="7"/>
        <color theme="1"/>
        <rFont val="Times New Roman"/>
        <charset val="1"/>
      </rPr>
      <t xml:space="preserve">      </t>
    </r>
    <r>
      <rPr>
        <sz val="12"/>
        <color theme="1"/>
        <rFont val="Calibri"/>
        <family val="2"/>
        <scheme val="minor"/>
      </rPr>
      <t>Granos y frutos secos: Arroz, frijol, lenteja, almendra, pistachos, nuez, uvas pasas, ciruelas, ajonjolí, marañón, arándano.</t>
    </r>
  </si>
  <si>
    <t>FICHA TÉCNICA DE PRODUCTOS QUE REQUIEREN CADENA DE FRIO</t>
  </si>
  <si>
    <t>Restos de productos de limpieza y/o cargas anteriores</t>
  </si>
  <si>
    <t>PCC</t>
  </si>
  <si>
    <t>0°C a 4°C</t>
  </si>
  <si>
    <t>Productos</t>
  </si>
  <si>
    <t xml:space="preserve">Como </t>
  </si>
  <si>
    <t>Registro de control de temperaturas</t>
  </si>
  <si>
    <t>EL PROGRAMA DE PRERREQUISITOS DE LA EMPRESA QUE BUSCA MANTENER LAS CONDICIONES AMBIENTALES  ADECUADAS PARA EL ALMACENAMIENTO Y TRANSPORTE DE PRODUCTO ESTÁ CONFORMADO POR LOS SIGUIENTES PROGRAMAS: 
 Manual de saneamiento 
Programa de limpieza y desinfección
Manejo de residuos solidos
Programa de control de plagas
Programa de mantenimiento de equipos e instalaciones
Programa de lavado de tanque de reserva</t>
  </si>
  <si>
    <t>FICHA TÉCNICA DE PRODUCTOS ALMACENAMIENTO EN SECO.</t>
  </si>
  <si>
    <t>15°C a 30°C</t>
  </si>
  <si>
    <t>Bodega</t>
  </si>
  <si>
    <t>Anexo C. CARACTERIZACIÓN DE PROCESOS - COMPRAS</t>
  </si>
  <si>
    <t>Anexo D. CARACTERIZACIÓN DE PROCESOS -COMERCIAL Y DE SERVICIO AL CLIENTE</t>
  </si>
  <si>
    <t>Anexo E. CARACTERIZACIÓN DE PROCESOS - LOGÍSTICO</t>
  </si>
  <si>
    <t>Anexo F. PLAN HACCP CADENA DE FRIO</t>
  </si>
  <si>
    <t>Anexo G. PLAN HACCP SECO</t>
  </si>
  <si>
    <t>Evaluación de proveedores</t>
  </si>
  <si>
    <t>Reportar PQR´s</t>
  </si>
  <si>
    <t>Puede ocurrir que se realicen compras inadecuadas o innecesarias</t>
  </si>
  <si>
    <t>Recibir requerimientos 
Contactar proveedor
Seleccionar la mejor oferta de producto 
Acordar condiciones de compra</t>
  </si>
  <si>
    <t>Gerente General - Coordinador logístico</t>
  </si>
  <si>
    <t xml:space="preserve">Mercadeo </t>
  </si>
  <si>
    <t>Contactar al cliente</t>
  </si>
  <si>
    <t xml:space="preserve">No existe, si no se genera respuesta, no se realiza nada mas </t>
  </si>
  <si>
    <t>PREVENTIVO - Realizar respuesta a todos los PQR´s que se presenten</t>
  </si>
  <si>
    <t>Jefe de Bodega - Director contable y financiero  - Coordinador logístico</t>
  </si>
  <si>
    <t>Cada vez que ingrese una PQR</t>
  </si>
  <si>
    <t>Cuando se recibe la PQR</t>
  </si>
  <si>
    <t>Cuando se cierre la PQR</t>
  </si>
  <si>
    <t>Tratamiento de PQRs</t>
  </si>
  <si>
    <t>Crear bloqueos de ventas hasta que se genere respuesta a la PQR</t>
  </si>
  <si>
    <t>Entregar productos o aprobación del servicio</t>
  </si>
  <si>
    <t>Debido a demora en pago a proveedores por olvidos o  no recordaciones</t>
  </si>
  <si>
    <t>PREVENTIVO - Definir los niveles de autorización para realizar compras a proveedores; Gestión y control adecuada de inventarios rotativos semanales por líneas de producto</t>
  </si>
  <si>
    <t>Realizar mensualmente inventarios físicos y el cargue al sistema HELISA se realiza días después, no existe un estimado mínimo en días, pero no se realiza inmediatamente</t>
  </si>
  <si>
    <t>PREVENTIVO - Realizar cierres parciales por línea de producto semanales, en los cuales se compare el físico con el sistema
Cargue de la mercancía debe ser en el momento en el que ingresa</t>
  </si>
  <si>
    <t>Se le entrega al proveedor documentos como RUT y Cámara de Comercio en la cual puede verificar los datos</t>
  </si>
  <si>
    <t xml:space="preserve">CORRECTIVO - Enviar correo con actualización de datos a proveedores </t>
  </si>
  <si>
    <t xml:space="preserve">PREVENTIVO - Establecer con los proveedores que se deben anticipar el cambio de los precios por escrito </t>
  </si>
  <si>
    <t>Evidenciar si los proveedores están siguiendo el conducto regular de lo contrario evaluar su continuidad</t>
  </si>
  <si>
    <t xml:space="preserve">PREVENTIVO - Establecer políticas de cumplimiento con los proveedores </t>
  </si>
  <si>
    <t>Cumplimiento de entregas en unidades y especificaciones</t>
  </si>
  <si>
    <t>Hacer cumplir las políticas de cumplimiento en donde se puede evaluar la continuación con el proveedor</t>
  </si>
  <si>
    <t>LOGÍSTICA</t>
  </si>
  <si>
    <t xml:space="preserve">Se realiza un inventario general físico mensual </t>
  </si>
  <si>
    <t>PREVENTIVO - Demarcación de zonas por líneas de producto y ubicación por referencia; Realizar verificaciones parciales por semana; Capacitación al personal sobre la ubicación y el almacenamiento de los productos</t>
  </si>
  <si>
    <t>Designación de personal responsable por zona</t>
  </si>
  <si>
    <t>Evaluación y seguimiento de la capacitación
Asignación de roles y responsabilidades</t>
  </si>
  <si>
    <t xml:space="preserve">Se realizan mantenimientos preventivos
En las planillas de recorridos deben ser notificadas las anomalías relacionadas con el estado automotriz </t>
  </si>
  <si>
    <t>PREVENTIVO - Revisión de las novedades de la planilla de recorridos</t>
  </si>
  <si>
    <t>Realizar inspecciones sorpresas a los vehículos 
Capacitación manipulación de alimentos</t>
  </si>
  <si>
    <t>Se instruye al personal con lo que debe realizar en cada uno de los clientes - cada uno tiene su proceso de radicación</t>
  </si>
  <si>
    <t>CORRECTIVO - En el caso en que se presenten inconvenientes el trabajador deberá contactar a sus superiores</t>
  </si>
  <si>
    <t>Listar la forma de radicación con cada cliente - realizar un comunicado con el personal</t>
  </si>
  <si>
    <t>Cargar producto  con los soportes documentales correspondientes al vehículo</t>
  </si>
  <si>
    <t>Registrar  inconformidad con el servicio y/o productos</t>
  </si>
  <si>
    <t>Debido a la falta de información, conocimiento y estudios del mercado o la información recolectada de estrategias de marketing y venta además de falta de capacitación del personal encargado del proceso de venta</t>
  </si>
  <si>
    <t>PREVENTIVO - Realizar análisis de requerimientos y necesidades de los clientes</t>
  </si>
  <si>
    <t xml:space="preserve">Encuesta de satisfacción </t>
  </si>
  <si>
    <t>Investigación de mercados</t>
  </si>
  <si>
    <t xml:space="preserve">Resultados  de la investigación </t>
  </si>
  <si>
    <t>Pude ocurrir que por no disponer con 
información clara relacionada a los precios o claridad en las características de los productos se les informe a los clientes erróneamente o no disponer de las líneas</t>
  </si>
  <si>
    <t xml:space="preserve">Debido a falta de controles en el proceso, no actualizar las líneas de negocio a tiempo y problema de  comunicación entre las partes </t>
  </si>
  <si>
    <t>Lo que puede generar deterioro de la reputación e imagen de la compañía, perdidas de cliente y reducción de los ingresos</t>
  </si>
  <si>
    <t>Si se informa mal al cliente, se contacta nuevamente y se confirma la información</t>
  </si>
  <si>
    <t>CORRECTIVO - Unificar listas de precios, lo cual ayuda a un mejor manejo de la información a suministrar</t>
  </si>
  <si>
    <t>Encuesta de satisfacción y mejoramiento con el cliente</t>
  </si>
  <si>
    <t>Puede ocurrir que se de una respuesta errónea o fuera de los tiempos a una PQR</t>
  </si>
  <si>
    <t>Lo que puede generar incurrir en costos innecesarios dando respuestas erróneas al cliente o en otro caso la perdida del cliente</t>
  </si>
  <si>
    <t>Retroalimentaciones de clientes</t>
  </si>
  <si>
    <r>
      <rPr>
        <b/>
        <sz val="9"/>
        <rFont val="Arial"/>
        <family val="2"/>
      </rPr>
      <t>Maquinaria y equipos:</t>
    </r>
    <r>
      <rPr>
        <sz val="9"/>
        <rFont val="Arial"/>
        <family val="2"/>
      </rPr>
      <t xml:space="preserve"> Computadores, teléfonos, cuartos fríos, Vehículos, calculadora</t>
    </r>
  </si>
  <si>
    <r>
      <t xml:space="preserve">Insumos: </t>
    </r>
    <r>
      <rPr>
        <sz val="9"/>
        <rFont val="Arial"/>
        <family val="2"/>
      </rPr>
      <t>Papelería, Internet, luz, teléfono, bases de datos proveedores</t>
    </r>
  </si>
  <si>
    <t xml:space="preserve">Solicitar información de cámara de comercio, rut, registro invima vigente de los productos, ficha técnica, concepto de visita sanitaria vigente </t>
  </si>
  <si>
    <t xml:space="preserve">REALIZAR  UNA BUENA SELECCIÓN, EVALUACIÓN N Y REEVALUACIÓN DE  PROVEEDORES PARA  ADQUIRIR  PRODUCTOS DE BUENA CALIDAD, A UN  PRECIO JUSTO  Y EN EL TIEMPO ESTABLECIÓ  PARA CONSEGUIR   EL ABASTECIMIENTO  DEL CENTRO DE ACOPIO  Y SATISFACER LAS NECESIDADES DE LOS CLIENTES </t>
  </si>
  <si>
    <t>Proceso logística</t>
  </si>
  <si>
    <t>Proceso de gestión del SIG.</t>
  </si>
  <si>
    <t xml:space="preserve">Registro de control de temperatura de cuartos fríos y almacenamiento de productos    </t>
  </si>
  <si>
    <t>EL PROCESO ABARCA LAS ACTIVIDADES DE ALMACÉN, INVENTARIO Y DESPACHO   DESDE LA RECEPCIÓN DE LOS PRODUCTOS A LA BODEGA DEL CENTRO ACOPIO , GESTIÓN O ADMINISTRACIÓN DE INVENTARIOS  HASTA LA ENTREGA  A CONFORMIDAD</t>
  </si>
  <si>
    <t>Maquinaria y equipos: Computadores, teléfonos, cuartos fríos, Vehículos thermoking,  motos, sistema de seguridad</t>
  </si>
  <si>
    <t>RESPONSABLE DEL PROCESO:  COORDINADOR DE LOGÍSTICA Y PVD- JEFE DE ALMACENAMIENTO</t>
  </si>
  <si>
    <t>Insumos: Papelería, Internet, luz, teléfono</t>
  </si>
  <si>
    <t xml:space="preserve">Software: Sistema HELISA , Programas Office, Correo electrónico </t>
  </si>
  <si>
    <t>LÍDER DEL EQUIPO HACCP</t>
  </si>
  <si>
    <t>Los productos que requieren cadena de frio se deben conservar refrigerados en un rango de temperatura de 0°C a 4°C, se deben almacenar sobre estibas plásticas, a una distancia mínima de 60 cm con respecto a la pared.</t>
  </si>
  <si>
    <t>Los productos deben ser transportados en vehículos que posean sistema de refrigeración o congelación a un rango de temperatura de 0°C a 4°C, y deben estar dispuestos en recipientes o canastillas con sabanas plásticas protectoras, de manera que aislé el producto de toda contaminación, así mismo el vehículo debe disponer de estibas plásticas.</t>
  </si>
  <si>
    <t>Control de temperatura
Calibración de equipos</t>
  </si>
  <si>
    <t>Programa de limpieza y desinfección</t>
  </si>
  <si>
    <t>CONTROL DE PUNTOS CRÍTICOS</t>
  </si>
  <si>
    <t>Termo higrómetro
Termómetro</t>
  </si>
  <si>
    <t>Calibración del instrumento de medición</t>
  </si>
  <si>
    <t>Los productos deben ser almacenado a temperatura ambiente, alejados de productos de que puedan contaminarlo, se deben almacenar sobre estibas plásticas, a una distancia mínima de 60 cm con respecto a la pared.</t>
  </si>
  <si>
    <t>Los productos deben ser transportados en vehículos que garanticen las condiciones ambientales, y deben estar dispuestos en recipientes o canastillas con sabanas plásticas protectoras, de manera que aislé el producto de toda contaminación, así mismo el vehículo debe disponer de estibas plásticas.</t>
  </si>
  <si>
    <t xml:space="preserve">Puede ocurrir que se presenten crecimiento de microorganismos </t>
  </si>
  <si>
    <t>Jefe de Bodega - Coordinador logístico</t>
  </si>
  <si>
    <t xml:space="preserve">Mensual </t>
  </si>
  <si>
    <t xml:space="preserve">Tabla de chequeo de temperaturas refrigeradores o cuartos fríos </t>
  </si>
  <si>
    <t>Puede ocurrir que  se presenten restos de productos de limpieza y/o cargas anteriores</t>
  </si>
  <si>
    <t>Planilla de rutas y movimientos en donde se registra diariamente el control de la temperatura durante el transporte cargue y descargue del alimento, la correcta limpieza y desinfección del vehículo, la adecuada disposición de los alimentos en el vehículo y el estado automotriz</t>
  </si>
  <si>
    <t xml:space="preserve">Tabla de chequeo de limpieza y desinfección (lyd), manejo y disposición de residuos sólidos, control de plagas y temperaturas refrigeradores o cuartos fríos  </t>
  </si>
  <si>
    <t>Tabla de chequeo de limpieza y desinfección (lyd)</t>
  </si>
  <si>
    <t>Planillas de control de temperaturas</t>
  </si>
  <si>
    <t>Puede ocurrir que se presenten crecimiento de microorganismos</t>
  </si>
  <si>
    <t xml:space="preserve">Incrementar la frecuencia del monitoreo de temperatura a 4 veces al día, programar mantenimiento de equipos </t>
  </si>
  <si>
    <t>Interno - Planeación</t>
  </si>
  <si>
    <t>Debido a que no se realiza adecuadamente la limpieza y desinfección.</t>
  </si>
  <si>
    <t>Lo que podría generar productos no conformes, contaminación cruzada y repercutir en la imagen, credibilidad y reputación de la organización</t>
  </si>
  <si>
    <t>PREVENTIVO - Verificación del control de la tabla de chequeo de limpieza y desinfección.
Evaluación del uso de los productos de limpieza y desinfección</t>
  </si>
  <si>
    <t>Capacitación personal en el uso de los productos de limpieza y desinfección</t>
  </si>
  <si>
    <t>Debido a un inadecuado lavado de manos y utensilios,  falta de frio, y/o no realizar el adecuado registro de temperaturas.</t>
  </si>
  <si>
    <t>Lo que podría generar productos no conformes, contaminación cruzada y repercutir en la imagen, credibilidad y reputación de la organización.</t>
  </si>
  <si>
    <t xml:space="preserve">Se realiza monitoreo dos veces al día de temperatura en almacenamiento  </t>
  </si>
  <si>
    <t>DETECTIVO - Verificación de las planillas de control de temperaturas.
Temperatura de cadena de frio menores a 4°C.
Temperatura de bodega 15°C a 30°C</t>
  </si>
  <si>
    <t>PREVENTIVO - Verificación de la planilla de rutas y movimientos donde se registra   limpieza y desinfección.
Evaluación del uso de los productos de limpieza y desinfección</t>
  </si>
  <si>
    <t>DETECTIVO - Verificación de las planillas de control de temperaturas.
Temperatura de cuarto frio menores a 4°C.
Temperatura de bodega 15°C a 30°C</t>
  </si>
  <si>
    <t>OBJETIVO</t>
  </si>
  <si>
    <t>ALCANCE</t>
  </si>
  <si>
    <t>N°</t>
  </si>
  <si>
    <t>Solicitar a cada cliente vía telefónica y/o alguna otra vía rápida, la retención del lote y la no venta del producto al público o su no consumo, si es un cliente directo, acompañado de la explicación del motivo.</t>
  </si>
  <si>
    <t>Establecer con cada cliente las actividades necesarias para recoger el producto.</t>
  </si>
  <si>
    <t>Trasladar los productos al centro de acopio.</t>
  </si>
  <si>
    <t xml:space="preserve">EL PRESENTE INSTRUCTIVO ESTABLECE LAS CONDICIONES NECESARIAS PARA LA PREPARACIÓN Y RESPUESTA ANTE EMERGENCIA DE PRODUCTO CONTAMINADO QUE SE PRESENTA  EN  EL ALMACENAMIENTO Y TRANSPORTE  DE LOS PRODUCTOS DE QUESOS Y QUESOS Y DISTRIBELL. </t>
  </si>
  <si>
    <t>DESCRIPCIÓN DEL INSTRUCTIVO</t>
  </si>
  <si>
    <t>El jefe de bodega y el almacenista son los responsables de identificar y controlar una posible contaminación de producto, bien sea en el momento de recepción de la mercancía, en el control de inventarios o en el alistamiento para su despacho, esto con el fin de dar retiro del producto del mercado.</t>
  </si>
  <si>
    <t xml:space="preserve">Informar al Coordinador de logística y PDV el número de lote y los motivos por los cuales se debe retirar el producto del mercado, bien sea por fallas en el empaque, productos vencidos, presencia de microorganismos, presencia de material extraño. </t>
  </si>
  <si>
    <t>Los productos detectados con una posible contaminación deben ser recolectados y separados, para que estos no sean entregados de forma no intencional por el almacenista y se almacena en el área destinada como producto no conforme la cual se encuentra previamente marcada y aislada, se reporta a la gerencia para que se retire el producto del mercado, estableciendo a los clientes que se les realizo despacho.</t>
  </si>
  <si>
    <t>El gerente general y el Coordinador de logística y PDV son los responsables de darle tratamiento al producto no conforme detectado en la operación de la empresa realizando la devolución al proveedor.</t>
  </si>
  <si>
    <t>Una vez realizada la acción que controla el producto con posible contaminación, se deja registro de este para su validación bien sea por la empresa y en algunos casos por el cliente si fue liberado en alguna etapa del despacho.</t>
  </si>
  <si>
    <t>Se realiza la devolución de producto al proveedor quien este establece las medidas pertinentes de análisis y evaluación y si este debe destruir el producto.</t>
  </si>
  <si>
    <t>COORDINADOR DE LOGÍSTICA Y PVD
JEFE DE BODEGA
ALMACENSITA</t>
  </si>
  <si>
    <t>ES DE APLICACIÓN GENERAL PARA POSIBLE CONTAMINACIÓN DE PRODUCTO IDENTIFICADOS EN LA PRESTACIÓN DE LOS SERVICIOS DE LA EMPRESA.</t>
  </si>
  <si>
    <t>INSTRUCTIVO ANTE EMERGENCIAS</t>
  </si>
  <si>
    <t xml:space="preserve">Anexo J. INSTRUCTIVO EMERGENCIA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</si>
</sst>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9" x14ac:knownFonts="1">
    <font>
      <sz val="11"/>
      <color theme="1"/>
      <name val="Calibri"/>
      <family val="2"/>
      <scheme val="minor"/>
    </font>
    <font>
      <sz val="11"/>
      <color theme="1"/>
      <name val="Arial"/>
      <family val="2"/>
    </font>
    <font>
      <b/>
      <sz val="8"/>
      <color theme="1"/>
      <name val="Arial"/>
      <family val="2"/>
    </font>
    <font>
      <sz val="8"/>
      <color theme="1"/>
      <name val="Arial"/>
      <family val="2"/>
    </font>
    <font>
      <sz val="10"/>
      <name val="Arial"/>
      <family val="2"/>
    </font>
    <font>
      <sz val="11"/>
      <name val="Arial"/>
      <family val="2"/>
    </font>
    <font>
      <b/>
      <sz val="16"/>
      <color theme="1"/>
      <name val="Arial"/>
      <family val="2"/>
    </font>
    <font>
      <sz val="11"/>
      <color theme="1"/>
      <name val="Calibri"/>
      <family val="2"/>
      <scheme val="minor"/>
    </font>
    <font>
      <sz val="10"/>
      <color theme="1"/>
      <name val="Arial"/>
      <family val="2"/>
    </font>
    <font>
      <b/>
      <sz val="10"/>
      <color theme="1"/>
      <name val="Arial"/>
      <family val="2"/>
    </font>
    <font>
      <b/>
      <i/>
      <sz val="10"/>
      <color theme="1"/>
      <name val="Arial"/>
      <family val="2"/>
    </font>
    <font>
      <sz val="6"/>
      <color theme="1"/>
      <name val="Arial"/>
      <family val="2"/>
    </font>
    <font>
      <b/>
      <i/>
      <sz val="6"/>
      <color theme="1"/>
      <name val="Arial"/>
      <family val="2"/>
    </font>
    <font>
      <sz val="8"/>
      <name val="Arial"/>
      <family val="2"/>
    </font>
    <font>
      <b/>
      <sz val="8"/>
      <name val="Arial"/>
      <family val="2"/>
    </font>
    <font>
      <b/>
      <sz val="9"/>
      <name val="Arial"/>
      <family val="2"/>
    </font>
    <font>
      <b/>
      <sz val="14"/>
      <name val="Arial"/>
      <family val="2"/>
    </font>
    <font>
      <b/>
      <sz val="10"/>
      <name val="Arial"/>
      <family val="2"/>
    </font>
    <font>
      <sz val="9"/>
      <name val="Arial"/>
      <family val="2"/>
    </font>
    <font>
      <sz val="8"/>
      <color theme="1"/>
      <name val="Calibri"/>
      <family val="2"/>
      <scheme val="minor"/>
    </font>
    <font>
      <b/>
      <u/>
      <sz val="10"/>
      <name val="Arial"/>
      <family val="2"/>
    </font>
    <font>
      <b/>
      <sz val="20"/>
      <color theme="1"/>
      <name val="Calibri"/>
      <family val="2"/>
      <scheme val="minor"/>
    </font>
    <font>
      <b/>
      <u/>
      <sz val="10"/>
      <color theme="1"/>
      <name val="Arial"/>
      <family val="2"/>
    </font>
    <font>
      <sz val="9"/>
      <color theme="1"/>
      <name val="Arial"/>
      <family val="2"/>
    </font>
    <font>
      <b/>
      <sz val="20"/>
      <color theme="1"/>
      <name val="Arial"/>
      <family val="2"/>
    </font>
    <font>
      <b/>
      <u/>
      <sz val="11"/>
      <color theme="1"/>
      <name val="Arial"/>
      <family val="2"/>
    </font>
    <font>
      <sz val="7"/>
      <color theme="1"/>
      <name val="Times New Roman"/>
      <charset val="1"/>
    </font>
    <font>
      <sz val="12"/>
      <color theme="1"/>
      <name val="Calibri"/>
      <family val="2"/>
      <scheme val="minor"/>
    </font>
    <font>
      <sz val="12"/>
      <color theme="1"/>
      <name val="Symbol"/>
      <charset val="1"/>
    </font>
  </fonts>
  <fills count="15">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0066"/>
        <bgColor indexed="64"/>
      </patternFill>
    </fill>
    <fill>
      <patternFill patternType="solid">
        <fgColor rgb="FFFFFF00"/>
        <bgColor indexed="64"/>
      </patternFill>
    </fill>
    <fill>
      <patternFill patternType="solid">
        <fgColor rgb="FFFF990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auto="1"/>
      </top>
      <bottom style="medium">
        <color auto="1"/>
      </bottom>
      <diagonal/>
    </border>
    <border>
      <left/>
      <right style="thin">
        <color indexed="64"/>
      </right>
      <top style="medium">
        <color auto="1"/>
      </top>
      <bottom style="medium">
        <color auto="1"/>
      </bottom>
      <diagonal/>
    </border>
    <border>
      <left style="thin">
        <color indexed="64"/>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medium">
        <color auto="1"/>
      </left>
      <right style="medium">
        <color auto="1"/>
      </right>
      <top style="medium">
        <color auto="1"/>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style="thin">
        <color auto="1"/>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medium">
        <color auto="1"/>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medium">
        <color auto="1"/>
      </top>
      <bottom/>
      <diagonal/>
    </border>
  </borders>
  <cellStyleXfs count="3">
    <xf numFmtId="0" fontId="0" fillId="0" borderId="0"/>
    <xf numFmtId="0" fontId="4" fillId="0" borderId="0"/>
    <xf numFmtId="0" fontId="7" fillId="0" borderId="0"/>
  </cellStyleXfs>
  <cellXfs count="456">
    <xf numFmtId="0" fontId="0" fillId="0" borderId="0" xfId="0"/>
    <xf numFmtId="0" fontId="1" fillId="0" borderId="0" xfId="0" applyFont="1" applyAlignment="1">
      <alignment horizontal="center" vertical="center" wrapText="1"/>
    </xf>
    <xf numFmtId="0" fontId="3" fillId="0" borderId="0" xfId="0" applyFont="1" applyAlignment="1">
      <alignment horizontal="center" vertical="center" wrapText="1"/>
    </xf>
    <xf numFmtId="0" fontId="2" fillId="0" borderId="1" xfId="0" applyFont="1" applyBorder="1" applyAlignment="1">
      <alignment horizontal="center" vertical="center" textRotation="90" wrapText="1"/>
    </xf>
    <xf numFmtId="0" fontId="5" fillId="0" borderId="1" xfId="1" applyFont="1" applyFill="1" applyBorder="1" applyAlignment="1">
      <alignment horizontal="center" vertical="center" textRotation="90" wrapText="1"/>
    </xf>
    <xf numFmtId="2" fontId="5" fillId="0" borderId="1" xfId="1" applyNumberFormat="1" applyFont="1" applyFill="1" applyBorder="1" applyAlignment="1">
      <alignment horizontal="center" vertical="center" textRotation="90" wrapText="1"/>
    </xf>
    <xf numFmtId="0" fontId="5" fillId="0" borderId="1" xfId="1" applyFont="1" applyFill="1" applyBorder="1" applyAlignment="1">
      <alignment horizontal="center" vertical="center" wrapText="1"/>
    </xf>
    <xf numFmtId="0" fontId="1" fillId="0" borderId="1" xfId="0" applyFont="1" applyBorder="1" applyAlignment="1">
      <alignment horizontal="center" vertical="center" wrapText="1"/>
    </xf>
    <xf numFmtId="49" fontId="5" fillId="0" borderId="1" xfId="1" applyNumberFormat="1" applyFont="1" applyFill="1" applyBorder="1" applyAlignment="1">
      <alignment horizontal="center" vertical="center" textRotation="90" wrapText="1"/>
    </xf>
    <xf numFmtId="0" fontId="1" fillId="0" borderId="0" xfId="0" applyFont="1" applyAlignment="1">
      <alignment horizontal="center" vertical="center" textRotation="90" wrapText="1"/>
    </xf>
    <xf numFmtId="0" fontId="1" fillId="0" borderId="1"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11" fillId="0" borderId="31" xfId="0" applyFont="1" applyBorder="1" applyAlignment="1">
      <alignment horizontal="center" vertical="center" wrapText="1"/>
    </xf>
    <xf numFmtId="0" fontId="11" fillId="0" borderId="31" xfId="0" applyFont="1" applyBorder="1" applyAlignment="1">
      <alignment horizontal="center" vertical="center" textRotation="90" wrapText="1"/>
    </xf>
    <xf numFmtId="0" fontId="11" fillId="0" borderId="32" xfId="0" applyFont="1" applyBorder="1" applyAlignment="1">
      <alignment horizontal="center" vertical="center" textRotation="90" wrapText="1"/>
    </xf>
    <xf numFmtId="0" fontId="11" fillId="0" borderId="32" xfId="0" applyFont="1" applyBorder="1" applyAlignment="1">
      <alignment horizontal="center" vertical="center" wrapText="1"/>
    </xf>
    <xf numFmtId="0" fontId="11" fillId="0" borderId="0" xfId="0" applyFont="1" applyAlignment="1">
      <alignment horizontal="center" vertical="center" wrapText="1"/>
    </xf>
    <xf numFmtId="0" fontId="3" fillId="2" borderId="16" xfId="0" applyFont="1" applyFill="1" applyBorder="1" applyAlignment="1">
      <alignment horizontal="center" vertical="center" textRotation="90" wrapText="1"/>
    </xf>
    <xf numFmtId="0" fontId="3" fillId="0" borderId="0" xfId="0" applyFont="1" applyAlignment="1">
      <alignment horizontal="center" vertical="center"/>
    </xf>
    <xf numFmtId="0" fontId="3" fillId="7" borderId="16" xfId="0" applyFont="1" applyFill="1" applyBorder="1" applyAlignment="1">
      <alignment horizontal="center" vertical="center" textRotation="90" wrapText="1"/>
    </xf>
    <xf numFmtId="0" fontId="3" fillId="7" borderId="20" xfId="0" applyFont="1" applyFill="1" applyBorder="1" applyAlignment="1">
      <alignment horizontal="center" vertical="center" textRotation="90" wrapText="1"/>
    </xf>
    <xf numFmtId="0" fontId="13" fillId="0" borderId="16" xfId="2" applyFont="1" applyBorder="1" applyAlignment="1">
      <alignment horizontal="center" vertical="center" wrapText="1"/>
    </xf>
    <xf numFmtId="0" fontId="13" fillId="0" borderId="20" xfId="2" applyFont="1" applyBorder="1" applyAlignment="1">
      <alignment horizontal="center" vertical="center" wrapText="1"/>
    </xf>
    <xf numFmtId="0" fontId="13" fillId="0" borderId="15" xfId="2" applyFont="1" applyBorder="1" applyAlignment="1">
      <alignment horizontal="center" vertical="center" wrapText="1"/>
    </xf>
    <xf numFmtId="0" fontId="13" fillId="0" borderId="16" xfId="1" applyFont="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textRotation="90"/>
    </xf>
    <xf numFmtId="0" fontId="13" fillId="0" borderId="46" xfId="2" applyFont="1" applyBorder="1" applyAlignment="1">
      <alignment horizontal="center" vertical="center" wrapText="1"/>
    </xf>
    <xf numFmtId="0" fontId="17" fillId="13" borderId="1" xfId="2" applyFont="1" applyFill="1" applyBorder="1" applyAlignment="1">
      <alignment horizontal="center" vertical="center" wrapText="1"/>
    </xf>
    <xf numFmtId="0" fontId="17" fillId="13" borderId="0" xfId="2" applyFont="1" applyFill="1" applyAlignment="1">
      <alignment horizontal="center" vertical="center" wrapText="1"/>
    </xf>
    <xf numFmtId="0" fontId="14" fillId="13" borderId="1" xfId="2" applyFont="1" applyFill="1" applyBorder="1" applyAlignment="1">
      <alignment horizontal="center" vertical="center" wrapText="1"/>
    </xf>
    <xf numFmtId="0" fontId="18" fillId="0" borderId="1" xfId="2" applyFont="1" applyBorder="1" applyAlignment="1">
      <alignment horizontal="center" vertical="center" wrapText="1"/>
    </xf>
    <xf numFmtId="0" fontId="19" fillId="0" borderId="1" xfId="1" applyFont="1" applyFill="1" applyBorder="1" applyAlignment="1">
      <alignment horizontal="center" vertical="center" wrapText="1"/>
    </xf>
    <xf numFmtId="0" fontId="18" fillId="0" borderId="17" xfId="2" applyFont="1" applyBorder="1" applyAlignment="1">
      <alignment horizontal="center" vertical="center" wrapText="1"/>
    </xf>
    <xf numFmtId="0" fontId="18" fillId="0" borderId="12" xfId="2" applyFont="1" applyBorder="1" applyAlignment="1">
      <alignment horizontal="center" vertical="center" wrapText="1"/>
    </xf>
    <xf numFmtId="0" fontId="19" fillId="0" borderId="17" xfId="1" applyFont="1" applyFill="1" applyBorder="1" applyAlignment="1">
      <alignment horizontal="center" vertical="center" wrapText="1"/>
    </xf>
    <xf numFmtId="0" fontId="5" fillId="0" borderId="38" xfId="2" applyFont="1" applyBorder="1" applyAlignment="1">
      <alignment horizontal="center" vertical="center" wrapText="1"/>
    </xf>
    <xf numFmtId="0" fontId="5" fillId="0" borderId="39" xfId="2" applyFont="1" applyBorder="1" applyAlignment="1">
      <alignment horizontal="center" vertical="center" wrapText="1"/>
    </xf>
    <xf numFmtId="0" fontId="5" fillId="0" borderId="40" xfId="2" applyFont="1" applyBorder="1" applyAlignment="1">
      <alignment horizontal="center" vertical="center" wrapText="1"/>
    </xf>
    <xf numFmtId="0" fontId="5" fillId="0" borderId="41" xfId="2" applyFont="1" applyBorder="1" applyAlignment="1">
      <alignment horizontal="center" vertical="center" wrapText="1"/>
    </xf>
    <xf numFmtId="0" fontId="5" fillId="0" borderId="0" xfId="2" applyFont="1" applyBorder="1" applyAlignment="1">
      <alignment horizontal="center" vertical="center" wrapText="1"/>
    </xf>
    <xf numFmtId="0" fontId="5" fillId="0" borderId="42" xfId="2" applyFont="1" applyBorder="1" applyAlignment="1">
      <alignment horizontal="center" vertical="center" wrapText="1"/>
    </xf>
    <xf numFmtId="0" fontId="5" fillId="0" borderId="43" xfId="2" applyFont="1" applyBorder="1" applyAlignment="1">
      <alignment horizontal="center" vertical="center" wrapText="1"/>
    </xf>
    <xf numFmtId="0" fontId="18" fillId="0" borderId="44" xfId="2" applyFont="1" applyBorder="1" applyAlignment="1">
      <alignment horizontal="center" vertical="center" wrapText="1"/>
    </xf>
    <xf numFmtId="0" fontId="18" fillId="0" borderId="14" xfId="2" applyFont="1" applyBorder="1" applyAlignment="1">
      <alignment horizontal="center" vertical="center" wrapText="1"/>
    </xf>
    <xf numFmtId="0" fontId="4" fillId="0" borderId="0" xfId="1" applyFont="1" applyAlignment="1">
      <alignment horizontal="center" vertical="center" wrapText="1"/>
    </xf>
    <xf numFmtId="0" fontId="4" fillId="0" borderId="0" xfId="1" applyFont="1" applyAlignment="1">
      <alignment horizontal="center" vertical="center" wrapText="1"/>
    </xf>
    <xf numFmtId="0" fontId="18" fillId="0" borderId="17" xfId="2" applyFont="1" applyFill="1" applyBorder="1" applyAlignment="1">
      <alignment horizontal="center" vertical="center" wrapText="1"/>
    </xf>
    <xf numFmtId="0" fontId="18" fillId="0" borderId="1" xfId="2" applyFont="1" applyFill="1" applyBorder="1" applyAlignment="1">
      <alignment horizontal="center" vertical="center" wrapText="1"/>
    </xf>
    <xf numFmtId="0" fontId="18" fillId="0" borderId="1" xfId="1" applyFont="1" applyBorder="1" applyAlignment="1">
      <alignment horizontal="center" vertical="center" wrapText="1"/>
    </xf>
    <xf numFmtId="0" fontId="18" fillId="0" borderId="12" xfId="2" applyFont="1" applyFill="1" applyBorder="1" applyAlignment="1">
      <alignment horizontal="center" vertical="center" wrapText="1"/>
    </xf>
    <xf numFmtId="0" fontId="4" fillId="0" borderId="0" xfId="1" applyFont="1" applyAlignment="1">
      <alignment vertical="center" wrapText="1"/>
    </xf>
    <xf numFmtId="0" fontId="4" fillId="0" borderId="41" xfId="1" applyBorder="1" applyAlignment="1">
      <alignment wrapText="1"/>
    </xf>
    <xf numFmtId="0" fontId="18" fillId="0" borderId="1" xfId="2" applyFont="1" applyBorder="1" applyAlignment="1">
      <alignment horizontal="center" vertical="center"/>
    </xf>
    <xf numFmtId="0" fontId="23" fillId="0" borderId="1" xfId="1" applyFont="1" applyFill="1" applyBorder="1" applyAlignment="1">
      <alignment horizontal="center" vertical="center" wrapText="1"/>
    </xf>
    <xf numFmtId="0" fontId="23" fillId="0" borderId="12" xfId="1" applyFont="1" applyFill="1" applyBorder="1" applyAlignment="1">
      <alignment horizontal="center" vertical="center" wrapText="1"/>
    </xf>
    <xf numFmtId="0" fontId="4" fillId="0" borderId="0" xfId="1" applyFont="1" applyFill="1" applyAlignment="1">
      <alignment horizontal="center" vertical="center" wrapText="1"/>
    </xf>
    <xf numFmtId="0" fontId="4" fillId="0" borderId="1" xfId="1" applyFont="1" applyFill="1" applyBorder="1" applyAlignment="1">
      <alignment horizontal="center" vertical="center" wrapText="1"/>
    </xf>
    <xf numFmtId="0" fontId="4" fillId="0" borderId="17" xfId="1" applyFont="1" applyFill="1" applyBorder="1" applyAlignment="1">
      <alignment horizontal="center" vertical="center" wrapText="1"/>
    </xf>
    <xf numFmtId="0" fontId="18" fillId="0" borderId="1" xfId="1" applyFont="1" applyFill="1" applyBorder="1" applyAlignment="1">
      <alignment horizontal="center" vertical="center" wrapText="1"/>
    </xf>
    <xf numFmtId="0" fontId="18" fillId="0" borderId="0" xfId="1" applyFont="1" applyFill="1" applyAlignment="1">
      <alignment horizontal="center" vertical="center" wrapText="1"/>
    </xf>
    <xf numFmtId="0" fontId="3" fillId="0" borderId="1" xfId="1" applyFont="1" applyFill="1" applyBorder="1" applyAlignment="1">
      <alignment horizontal="center" vertical="center" wrapText="1"/>
    </xf>
    <xf numFmtId="0" fontId="23" fillId="0" borderId="17"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4" fillId="0" borderId="44" xfId="1" applyFont="1" applyBorder="1" applyAlignment="1">
      <alignment horizontal="center" vertical="center" wrapText="1"/>
    </xf>
    <xf numFmtId="0" fontId="4" fillId="0" borderId="45" xfId="1" applyFont="1" applyBorder="1" applyAlignment="1">
      <alignment horizontal="center" vertical="center" wrapText="1"/>
    </xf>
    <xf numFmtId="0" fontId="18" fillId="0" borderId="44" xfId="2" applyFont="1" applyBorder="1" applyAlignment="1">
      <alignment horizontal="center" vertical="center" wrapText="1"/>
    </xf>
    <xf numFmtId="0" fontId="4" fillId="0" borderId="0" xfId="1" applyFont="1" applyAlignment="1">
      <alignment horizontal="center" vertical="center" wrapText="1"/>
    </xf>
    <xf numFmtId="0" fontId="18" fillId="0" borderId="38" xfId="2" applyFont="1" applyBorder="1" applyAlignment="1">
      <alignment vertical="center" wrapText="1"/>
    </xf>
    <xf numFmtId="0" fontId="18" fillId="0" borderId="39" xfId="2" applyFont="1" applyBorder="1" applyAlignment="1">
      <alignment vertical="center" wrapText="1"/>
    </xf>
    <xf numFmtId="0" fontId="18" fillId="0" borderId="40" xfId="2" applyFont="1" applyBorder="1" applyAlignment="1">
      <alignment vertical="center" wrapText="1"/>
    </xf>
    <xf numFmtId="0" fontId="18" fillId="0" borderId="41" xfId="2" applyFont="1" applyBorder="1" applyAlignment="1">
      <alignment vertical="center" wrapText="1"/>
    </xf>
    <xf numFmtId="0" fontId="18" fillId="0" borderId="0" xfId="2" applyFont="1" applyBorder="1" applyAlignment="1">
      <alignment vertical="center" wrapText="1"/>
    </xf>
    <xf numFmtId="0" fontId="18" fillId="0" borderId="42" xfId="2" applyFont="1" applyBorder="1" applyAlignment="1">
      <alignment vertical="center" wrapText="1"/>
    </xf>
    <xf numFmtId="0" fontId="17" fillId="0" borderId="41" xfId="2" applyFont="1" applyFill="1" applyBorder="1" applyAlignment="1">
      <alignment horizontal="center" vertical="center" wrapText="1"/>
    </xf>
    <xf numFmtId="0" fontId="17" fillId="0" borderId="0" xfId="2" applyFont="1" applyFill="1" applyBorder="1" applyAlignment="1">
      <alignment horizontal="center" vertical="center" wrapText="1"/>
    </xf>
    <xf numFmtId="0" fontId="17" fillId="0" borderId="42" xfId="2" applyFont="1" applyFill="1" applyBorder="1" applyAlignment="1">
      <alignment horizontal="center" vertical="center" wrapText="1"/>
    </xf>
    <xf numFmtId="0" fontId="17" fillId="0" borderId="1" xfId="2" applyFont="1" applyFill="1" applyBorder="1" applyAlignment="1">
      <alignment horizontal="center" vertical="center" wrapText="1"/>
    </xf>
    <xf numFmtId="0" fontId="13" fillId="0" borderId="38" xfId="2" applyFont="1" applyBorder="1" applyAlignment="1">
      <alignment vertical="center" wrapText="1"/>
    </xf>
    <xf numFmtId="0" fontId="13" fillId="0" borderId="40" xfId="2" applyFont="1" applyBorder="1" applyAlignment="1">
      <alignment vertical="center" wrapText="1"/>
    </xf>
    <xf numFmtId="0" fontId="13" fillId="0" borderId="41" xfId="2" applyFont="1" applyBorder="1" applyAlignment="1">
      <alignment vertical="center" wrapText="1"/>
    </xf>
    <xf numFmtId="0" fontId="13" fillId="0" borderId="42" xfId="2" applyFont="1" applyBorder="1" applyAlignment="1">
      <alignment vertical="center" wrapText="1"/>
    </xf>
    <xf numFmtId="0" fontId="13" fillId="0" borderId="43" xfId="2" applyFont="1" applyBorder="1" applyAlignment="1">
      <alignment vertical="center" wrapText="1"/>
    </xf>
    <xf numFmtId="0" fontId="13" fillId="0" borderId="45" xfId="2" applyFont="1" applyBorder="1" applyAlignment="1">
      <alignment vertical="center" wrapText="1"/>
    </xf>
    <xf numFmtId="0" fontId="28" fillId="0" borderId="0" xfId="0" applyFont="1" applyAlignment="1">
      <alignment wrapText="1"/>
    </xf>
    <xf numFmtId="0" fontId="27" fillId="0" borderId="0" xfId="0" applyFont="1" applyAlignment="1">
      <alignment wrapText="1"/>
    </xf>
    <xf numFmtId="0" fontId="24" fillId="0" borderId="44" xfId="0" applyFont="1" applyFill="1" applyBorder="1" applyAlignment="1">
      <alignment vertical="center"/>
    </xf>
    <xf numFmtId="0" fontId="11" fillId="0" borderId="28" xfId="0" applyFont="1" applyBorder="1" applyAlignment="1">
      <alignment horizontal="center" vertical="center" wrapText="1"/>
    </xf>
    <xf numFmtId="0" fontId="3" fillId="0" borderId="14" xfId="0" applyFont="1" applyBorder="1" applyAlignment="1">
      <alignment horizontal="center" vertical="center" textRotation="90" wrapText="1"/>
    </xf>
    <xf numFmtId="0" fontId="3" fillId="0" borderId="1" xfId="0" applyFont="1" applyBorder="1" applyAlignment="1">
      <alignment horizontal="center" vertical="center" textRotation="90" wrapText="1"/>
    </xf>
    <xf numFmtId="0" fontId="3" fillId="0" borderId="2" xfId="0" applyFont="1" applyBorder="1" applyAlignment="1">
      <alignment horizontal="center" vertical="center" textRotation="90" wrapText="1"/>
    </xf>
    <xf numFmtId="0" fontId="3" fillId="0" borderId="1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5" xfId="0" applyFont="1" applyBorder="1" applyAlignment="1">
      <alignment horizontal="center" vertical="center" textRotation="90" wrapText="1"/>
    </xf>
    <xf numFmtId="164" fontId="3" fillId="0" borderId="14" xfId="0" applyNumberFormat="1" applyFont="1" applyBorder="1" applyAlignment="1">
      <alignment horizontal="center" vertical="center" wrapText="1"/>
    </xf>
    <xf numFmtId="0" fontId="3" fillId="4" borderId="15" xfId="0" applyFont="1" applyFill="1" applyBorder="1" applyAlignment="1">
      <alignment horizontal="center" vertical="center" textRotation="90" wrapText="1"/>
    </xf>
    <xf numFmtId="0" fontId="3" fillId="0" borderId="7"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4" xfId="0" applyFont="1" applyBorder="1" applyAlignment="1">
      <alignment horizontal="center" vertical="center" wrapText="1"/>
    </xf>
    <xf numFmtId="0" fontId="3" fillId="5" borderId="16" xfId="0" applyFont="1" applyFill="1" applyBorder="1" applyAlignment="1">
      <alignment horizontal="center" vertical="center" textRotation="90" wrapText="1"/>
    </xf>
    <xf numFmtId="0" fontId="3" fillId="4" borderId="16" xfId="0" applyFont="1" applyFill="1" applyBorder="1" applyAlignment="1">
      <alignment horizontal="center" vertical="center" textRotation="90" wrapText="1"/>
    </xf>
    <xf numFmtId="0" fontId="3" fillId="0" borderId="3" xfId="0" applyFont="1" applyBorder="1" applyAlignment="1">
      <alignment horizontal="center" vertical="center" wrapText="1"/>
    </xf>
    <xf numFmtId="0" fontId="3" fillId="0" borderId="16" xfId="0" applyFont="1" applyBorder="1" applyAlignment="1">
      <alignment horizontal="center" vertical="center" textRotation="90" wrapText="1"/>
    </xf>
    <xf numFmtId="0" fontId="3" fillId="0" borderId="20" xfId="0" applyFont="1" applyBorder="1" applyAlignment="1">
      <alignment horizontal="center" vertical="center" textRotation="90" wrapText="1"/>
    </xf>
    <xf numFmtId="164" fontId="3" fillId="0" borderId="1" xfId="0" applyNumberFormat="1" applyFont="1" applyBorder="1" applyAlignment="1">
      <alignment horizontal="center" vertical="center" wrapText="1"/>
    </xf>
    <xf numFmtId="164" fontId="3" fillId="0" borderId="2" xfId="0" applyNumberFormat="1" applyFont="1" applyBorder="1" applyAlignment="1">
      <alignment horizontal="center" vertical="center" wrapText="1"/>
    </xf>
    <xf numFmtId="0" fontId="3" fillId="0" borderId="3" xfId="0" applyFont="1" applyBorder="1" applyAlignment="1">
      <alignment horizontal="center" vertical="center" textRotation="90" wrapText="1"/>
    </xf>
    <xf numFmtId="0" fontId="3" fillId="0" borderId="15" xfId="0" applyFont="1" applyBorder="1" applyAlignment="1">
      <alignment horizontal="center" vertical="center" textRotation="90" wrapText="1"/>
    </xf>
    <xf numFmtId="0" fontId="3" fillId="2" borderId="15" xfId="0" applyFont="1" applyFill="1" applyBorder="1" applyAlignment="1">
      <alignment horizontal="center" vertical="center" textRotation="90" wrapText="1"/>
    </xf>
    <xf numFmtId="0" fontId="3" fillId="6" borderId="15" xfId="0" applyFont="1" applyFill="1" applyBorder="1" applyAlignment="1">
      <alignment horizontal="center" vertical="center" textRotation="90" wrapText="1"/>
    </xf>
    <xf numFmtId="0" fontId="3" fillId="6" borderId="16" xfId="0" applyFont="1" applyFill="1" applyBorder="1" applyAlignment="1">
      <alignment horizontal="center" vertical="center" textRotation="90" wrapText="1"/>
    </xf>
    <xf numFmtId="0" fontId="3" fillId="6" borderId="20" xfId="0" applyFont="1" applyFill="1" applyBorder="1" applyAlignment="1">
      <alignment horizontal="center" vertical="center" textRotation="90" wrapText="1"/>
    </xf>
    <xf numFmtId="0" fontId="3" fillId="0" borderId="45" xfId="0" applyFont="1" applyBorder="1" applyAlignment="1">
      <alignment horizontal="center" vertical="center" wrapText="1"/>
    </xf>
    <xf numFmtId="0" fontId="13" fillId="0" borderId="16" xfId="2" applyFont="1" applyFill="1" applyBorder="1" applyAlignment="1">
      <alignment horizontal="center" vertical="center" wrapText="1"/>
    </xf>
    <xf numFmtId="0" fontId="13" fillId="0" borderId="50" xfId="2" applyFont="1" applyBorder="1" applyAlignment="1">
      <alignment horizontal="center" vertical="center" wrapText="1"/>
    </xf>
    <xf numFmtId="0" fontId="13" fillId="0" borderId="51" xfId="2" applyFont="1" applyBorder="1" applyAlignment="1">
      <alignment horizontal="center" vertical="center" wrapText="1"/>
    </xf>
    <xf numFmtId="0" fontId="13" fillId="0" borderId="55" xfId="2" applyFont="1" applyBorder="1" applyAlignment="1">
      <alignment horizontal="center" vertical="center" wrapText="1"/>
    </xf>
    <xf numFmtId="0" fontId="13" fillId="0" borderId="18" xfId="2" applyFont="1" applyBorder="1" applyAlignment="1">
      <alignment horizontal="center" vertical="center" wrapText="1"/>
    </xf>
    <xf numFmtId="0" fontId="18" fillId="0" borderId="7" xfId="2" applyFont="1" applyFill="1" applyBorder="1" applyAlignment="1">
      <alignment horizontal="center" vertical="center" wrapText="1"/>
    </xf>
    <xf numFmtId="0" fontId="18" fillId="0" borderId="18" xfId="2" applyFont="1" applyFill="1" applyBorder="1" applyAlignment="1">
      <alignment horizontal="center" vertical="center" wrapText="1"/>
    </xf>
    <xf numFmtId="0" fontId="18" fillId="0" borderId="16" xfId="1" applyFont="1" applyBorder="1" applyAlignment="1">
      <alignment horizontal="center" vertical="center" wrapText="1"/>
    </xf>
    <xf numFmtId="0" fontId="18" fillId="0" borderId="16" xfId="2" applyFont="1" applyFill="1" applyBorder="1" applyAlignment="1">
      <alignment horizontal="center" vertical="center" wrapText="1"/>
    </xf>
    <xf numFmtId="0" fontId="18" fillId="0" borderId="20" xfId="1" applyFont="1" applyBorder="1" applyAlignment="1">
      <alignment horizontal="center" vertical="center" wrapText="1"/>
    </xf>
    <xf numFmtId="0" fontId="18" fillId="0" borderId="7" xfId="2" applyFont="1" applyBorder="1" applyAlignment="1">
      <alignment horizontal="center" vertical="center" wrapText="1"/>
    </xf>
    <xf numFmtId="0" fontId="18" fillId="0" borderId="20" xfId="2" applyFont="1" applyBorder="1" applyAlignment="1">
      <alignment horizontal="center" vertical="center" wrapText="1"/>
    </xf>
    <xf numFmtId="0" fontId="11" fillId="0" borderId="28" xfId="0" applyFont="1" applyBorder="1" applyAlignment="1">
      <alignment horizontal="center" vertical="center" textRotation="90" wrapText="1"/>
    </xf>
    <xf numFmtId="0" fontId="3" fillId="0" borderId="45" xfId="0" applyFont="1" applyBorder="1" applyAlignment="1">
      <alignment horizontal="center" vertical="center" textRotation="90" wrapText="1"/>
    </xf>
    <xf numFmtId="0" fontId="12" fillId="0" borderId="32" xfId="0" applyFont="1" applyBorder="1" applyAlignment="1">
      <alignment horizontal="center" vertical="center" textRotation="90" wrapText="1"/>
    </xf>
    <xf numFmtId="0" fontId="11" fillId="0" borderId="5"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1" xfId="0" applyFont="1" applyBorder="1" applyAlignment="1">
      <alignment horizontal="center" vertical="center" textRotation="90" wrapText="1"/>
    </xf>
    <xf numFmtId="0" fontId="13" fillId="0" borderId="1" xfId="0" applyFont="1" applyBorder="1" applyAlignment="1">
      <alignment horizontal="center" vertical="center" wrapText="1"/>
    </xf>
    <xf numFmtId="0" fontId="13" fillId="0" borderId="16" xfId="0" applyFont="1" applyBorder="1" applyAlignment="1">
      <alignment horizontal="center" vertical="center" wrapText="1"/>
    </xf>
    <xf numFmtId="0" fontId="13" fillId="6" borderId="16" xfId="0" applyFont="1" applyFill="1" applyBorder="1" applyAlignment="1">
      <alignment horizontal="center" vertical="center" textRotation="90" wrapText="1"/>
    </xf>
    <xf numFmtId="0" fontId="13" fillId="2" borderId="16" xfId="0" applyFont="1" applyFill="1" applyBorder="1" applyAlignment="1">
      <alignment horizontal="center" vertical="center" textRotation="90" wrapText="1"/>
    </xf>
    <xf numFmtId="1" fontId="13" fillId="0" borderId="1" xfId="0" applyNumberFormat="1" applyFont="1" applyBorder="1" applyAlignment="1">
      <alignment horizontal="center" vertical="center" wrapText="1"/>
    </xf>
    <xf numFmtId="0" fontId="13" fillId="0" borderId="26" xfId="0" applyFont="1" applyBorder="1" applyAlignment="1">
      <alignment horizontal="center" vertical="center" textRotation="90" wrapText="1"/>
    </xf>
    <xf numFmtId="0" fontId="13" fillId="0" borderId="16" xfId="0" applyFont="1" applyBorder="1" applyAlignment="1">
      <alignment horizontal="center" vertical="center" textRotation="90" wrapText="1"/>
    </xf>
    <xf numFmtId="0" fontId="13" fillId="0" borderId="33" xfId="0" applyFont="1" applyBorder="1" applyAlignment="1">
      <alignment horizontal="center" vertical="center" wrapText="1"/>
    </xf>
    <xf numFmtId="0" fontId="13" fillId="0" borderId="8" xfId="0" applyFont="1" applyBorder="1" applyAlignment="1">
      <alignment horizontal="center" vertical="center" textRotation="90"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5" borderId="9" xfId="0" applyFont="1" applyFill="1" applyBorder="1" applyAlignment="1">
      <alignment horizontal="center" vertical="center" textRotation="90" wrapText="1"/>
    </xf>
    <xf numFmtId="0" fontId="13" fillId="2" borderId="9" xfId="0" applyFont="1" applyFill="1" applyBorder="1" applyAlignment="1">
      <alignment horizontal="center" vertical="center" textRotation="90" wrapText="1"/>
    </xf>
    <xf numFmtId="1" fontId="13" fillId="0" borderId="8" xfId="0" applyNumberFormat="1" applyFont="1" applyBorder="1" applyAlignment="1">
      <alignment horizontal="center" vertical="center" wrapText="1"/>
    </xf>
    <xf numFmtId="0" fontId="13" fillId="6" borderId="9" xfId="0" applyFont="1" applyFill="1" applyBorder="1" applyAlignment="1">
      <alignment horizontal="center" vertical="center" textRotation="90" wrapText="1"/>
    </xf>
    <xf numFmtId="0" fontId="13" fillId="0" borderId="33" xfId="0" applyFont="1" applyBorder="1" applyAlignment="1">
      <alignment horizontal="center" vertical="center" textRotation="90" wrapText="1"/>
    </xf>
    <xf numFmtId="0" fontId="13" fillId="0" borderId="9" xfId="0" applyFont="1" applyBorder="1" applyAlignment="1">
      <alignment horizontal="center" vertical="center" textRotation="90" wrapText="1"/>
    </xf>
    <xf numFmtId="0" fontId="4" fillId="0" borderId="44" xfId="1" applyFont="1" applyBorder="1" applyAlignment="1">
      <alignment horizontal="center" vertical="center" wrapText="1"/>
    </xf>
    <xf numFmtId="0" fontId="4" fillId="0" borderId="45" xfId="1" applyFont="1" applyBorder="1" applyAlignment="1">
      <alignment horizontal="center" vertical="center" wrapText="1"/>
    </xf>
    <xf numFmtId="0" fontId="18" fillId="0" borderId="44" xfId="2" applyFont="1" applyBorder="1" applyAlignment="1">
      <alignment horizontal="center" vertical="center" wrapText="1"/>
    </xf>
    <xf numFmtId="0" fontId="4" fillId="0" borderId="0" xfId="1" applyFont="1" applyAlignment="1">
      <alignment horizontal="center" vertical="center" wrapText="1"/>
    </xf>
    <xf numFmtId="0" fontId="15" fillId="0" borderId="1" xfId="2" applyFont="1" applyBorder="1" applyAlignment="1">
      <alignment horizontal="center" vertical="center" wrapText="1"/>
    </xf>
    <xf numFmtId="0" fontId="6" fillId="0" borderId="0" xfId="0" applyFont="1" applyAlignment="1">
      <alignment horizontal="center" vertic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wrapText="1"/>
    </xf>
    <xf numFmtId="0" fontId="3" fillId="5" borderId="18" xfId="0" applyFont="1" applyFill="1" applyBorder="1" applyAlignment="1">
      <alignment horizontal="center" vertical="center" textRotation="90" wrapText="1"/>
    </xf>
    <xf numFmtId="0" fontId="3" fillId="5" borderId="13" xfId="0" applyFont="1" applyFill="1" applyBorder="1" applyAlignment="1">
      <alignment horizontal="center" vertical="center" textRotation="90" wrapText="1"/>
    </xf>
    <xf numFmtId="0" fontId="3" fillId="5" borderId="9" xfId="0" applyFont="1" applyFill="1" applyBorder="1" applyAlignment="1">
      <alignment horizontal="center" vertical="center" textRotation="90" wrapText="1"/>
    </xf>
    <xf numFmtId="0" fontId="3" fillId="0" borderId="17"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7" xfId="0" applyFont="1" applyBorder="1" applyAlignment="1">
      <alignment horizontal="center" vertical="center" textRotation="90" wrapText="1"/>
    </xf>
    <xf numFmtId="0" fontId="3" fillId="0" borderId="12" xfId="0" applyFont="1" applyBorder="1" applyAlignment="1">
      <alignment horizontal="center" vertical="center" textRotation="90" wrapText="1"/>
    </xf>
    <xf numFmtId="0" fontId="3" fillId="0" borderId="8" xfId="0" applyFont="1" applyBorder="1" applyAlignment="1">
      <alignment horizontal="center" vertical="center" textRotation="90" wrapText="1"/>
    </xf>
    <xf numFmtId="0" fontId="6" fillId="0" borderId="47" xfId="0" applyFont="1" applyBorder="1" applyAlignment="1">
      <alignment horizontal="center" vertical="center" wrapText="1"/>
    </xf>
    <xf numFmtId="0" fontId="9" fillId="8" borderId="5" xfId="0" applyFont="1" applyFill="1" applyBorder="1" applyAlignment="1">
      <alignment horizontal="center" vertical="center" wrapText="1"/>
    </xf>
    <xf numFmtId="0" fontId="9" fillId="8" borderId="57" xfId="0" applyFont="1" applyFill="1" applyBorder="1" applyAlignment="1">
      <alignment horizontal="center" vertical="center" wrapText="1"/>
    </xf>
    <xf numFmtId="0" fontId="9" fillId="8" borderId="27" xfId="0" applyFont="1" applyFill="1" applyBorder="1" applyAlignment="1">
      <alignment horizontal="center" vertical="center" wrapText="1"/>
    </xf>
    <xf numFmtId="0" fontId="9" fillId="8" borderId="28" xfId="0" applyFont="1" applyFill="1" applyBorder="1" applyAlignment="1">
      <alignment horizontal="center" vertical="center" wrapText="1"/>
    </xf>
    <xf numFmtId="0" fontId="9" fillId="9" borderId="29" xfId="0" applyFont="1" applyFill="1" applyBorder="1" applyAlignment="1">
      <alignment horizontal="center" vertical="center" wrapText="1"/>
    </xf>
    <xf numFmtId="0" fontId="9" fillId="9" borderId="27" xfId="0" applyFont="1" applyFill="1" applyBorder="1" applyAlignment="1">
      <alignment horizontal="center" vertical="center" wrapText="1"/>
    </xf>
    <xf numFmtId="0" fontId="9" fillId="9" borderId="28"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10" borderId="31"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4" borderId="7" xfId="0" applyFont="1" applyFill="1" applyBorder="1" applyAlignment="1">
      <alignment horizontal="center" vertical="center" textRotation="90" wrapText="1"/>
    </xf>
    <xf numFmtId="0" fontId="3" fillId="4" borderId="13" xfId="0" applyFont="1" applyFill="1" applyBorder="1" applyAlignment="1">
      <alignment horizontal="center" vertical="center" textRotation="90" wrapText="1"/>
    </xf>
    <xf numFmtId="0" fontId="3" fillId="4" borderId="9" xfId="0" applyFont="1" applyFill="1" applyBorder="1" applyAlignment="1">
      <alignment horizontal="center" vertical="center" textRotation="90" wrapText="1"/>
    </xf>
    <xf numFmtId="0" fontId="3" fillId="0" borderId="48"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9"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0" xfId="0" applyFont="1" applyBorder="1" applyAlignment="1">
      <alignment horizontal="center" vertical="center" wrapText="1"/>
    </xf>
    <xf numFmtId="0" fontId="3" fillId="0" borderId="6" xfId="0" applyFont="1" applyBorder="1" applyAlignment="1">
      <alignment horizontal="center" vertical="center" textRotation="90" wrapText="1"/>
    </xf>
    <xf numFmtId="0" fontId="3" fillId="0" borderId="14" xfId="0" applyFont="1" applyBorder="1" applyAlignment="1">
      <alignment horizontal="center" vertical="center" textRotation="90" wrapText="1"/>
    </xf>
    <xf numFmtId="0" fontId="3" fillId="0" borderId="1" xfId="0" applyFont="1" applyBorder="1" applyAlignment="1">
      <alignment horizontal="center" vertical="center" textRotation="90" wrapText="1"/>
    </xf>
    <xf numFmtId="0" fontId="3" fillId="0" borderId="2" xfId="0" applyFont="1" applyBorder="1" applyAlignment="1">
      <alignment horizontal="center" vertical="center" textRotation="90" wrapText="1"/>
    </xf>
    <xf numFmtId="0" fontId="3" fillId="0" borderId="15" xfId="0" applyFont="1" applyBorder="1" applyAlignment="1">
      <alignment horizontal="center" vertical="center" textRotation="90" wrapText="1"/>
    </xf>
    <xf numFmtId="0" fontId="3" fillId="0" borderId="16" xfId="0" applyFont="1" applyBorder="1" applyAlignment="1">
      <alignment horizontal="center" vertical="center" textRotation="90" wrapText="1"/>
    </xf>
    <xf numFmtId="0" fontId="3" fillId="0" borderId="18" xfId="0" applyFont="1" applyBorder="1" applyAlignment="1">
      <alignment horizontal="center" vertical="center" textRotation="90" wrapText="1"/>
    </xf>
    <xf numFmtId="0" fontId="3" fillId="0" borderId="20" xfId="0" applyFont="1" applyBorder="1" applyAlignment="1">
      <alignment horizontal="center" vertical="center" textRotation="90" wrapText="1"/>
    </xf>
    <xf numFmtId="0" fontId="3" fillId="0" borderId="45"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7" xfId="0" applyFont="1" applyBorder="1" applyAlignment="1">
      <alignment horizontal="center" vertical="center" wrapText="1"/>
    </xf>
    <xf numFmtId="0" fontId="2" fillId="0" borderId="10" xfId="0" applyFont="1" applyBorder="1" applyAlignment="1">
      <alignment horizontal="center" vertical="center" textRotation="90" wrapText="1"/>
    </xf>
    <xf numFmtId="0" fontId="2" fillId="0" borderId="11" xfId="0" applyFont="1" applyBorder="1" applyAlignment="1">
      <alignment horizontal="center" vertical="center" textRotation="90" wrapText="1"/>
    </xf>
    <xf numFmtId="0" fontId="2" fillId="0" borderId="33" xfId="0" applyFont="1" applyBorder="1" applyAlignment="1">
      <alignment horizontal="center" vertical="center" textRotation="90" wrapText="1"/>
    </xf>
    <xf numFmtId="0" fontId="3" fillId="5" borderId="7" xfId="0" applyFont="1" applyFill="1" applyBorder="1" applyAlignment="1">
      <alignment horizontal="center" vertical="center" textRotation="90" wrapText="1"/>
    </xf>
    <xf numFmtId="0" fontId="13" fillId="0" borderId="45" xfId="0" applyFont="1" applyBorder="1" applyAlignment="1">
      <alignment horizontal="center" vertical="center" textRotation="90" wrapText="1"/>
    </xf>
    <xf numFmtId="0" fontId="13" fillId="0" borderId="25" xfId="0" applyFont="1" applyBorder="1" applyAlignment="1">
      <alignment horizontal="center" vertical="center" textRotation="90" wrapText="1"/>
    </xf>
    <xf numFmtId="0" fontId="13" fillId="0" borderId="40" xfId="0" applyFont="1" applyBorder="1" applyAlignment="1">
      <alignment horizontal="center" vertical="center" textRotation="90" wrapText="1"/>
    </xf>
    <xf numFmtId="0" fontId="13" fillId="0" borderId="3" xfId="0" applyFont="1" applyBorder="1" applyAlignment="1">
      <alignment horizontal="center" vertical="center" textRotation="90" wrapText="1"/>
    </xf>
    <xf numFmtId="0" fontId="3" fillId="0" borderId="1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2" borderId="7" xfId="0" applyFont="1" applyFill="1" applyBorder="1" applyAlignment="1">
      <alignment horizontal="center" vertical="center" textRotation="90" wrapText="1"/>
    </xf>
    <xf numFmtId="0" fontId="3" fillId="2" borderId="13" xfId="0" applyFont="1" applyFill="1" applyBorder="1" applyAlignment="1">
      <alignment horizontal="center" vertical="center" textRotation="90" wrapText="1"/>
    </xf>
    <xf numFmtId="0" fontId="3" fillId="2" borderId="9" xfId="0" applyFont="1" applyFill="1" applyBorder="1" applyAlignment="1">
      <alignment horizontal="center" vertical="center" textRotation="90" wrapText="1"/>
    </xf>
    <xf numFmtId="0" fontId="3" fillId="5" borderId="15" xfId="0" applyFont="1" applyFill="1" applyBorder="1" applyAlignment="1">
      <alignment horizontal="center" vertical="center" textRotation="90" wrapText="1"/>
    </xf>
    <xf numFmtId="0" fontId="3" fillId="0" borderId="19" xfId="0" applyFont="1" applyBorder="1" applyAlignment="1">
      <alignment horizontal="center" vertical="center" textRotation="90" wrapText="1"/>
    </xf>
    <xf numFmtId="0" fontId="3" fillId="0" borderId="25" xfId="0" applyFont="1" applyBorder="1" applyAlignment="1">
      <alignment horizontal="center" vertical="center" textRotation="90" wrapText="1"/>
    </xf>
    <xf numFmtId="164" fontId="3" fillId="0" borderId="17" xfId="0" applyNumberFormat="1" applyFont="1" applyBorder="1" applyAlignment="1">
      <alignment horizontal="center" vertical="center" wrapText="1"/>
    </xf>
    <xf numFmtId="164" fontId="3" fillId="0" borderId="14" xfId="0" applyNumberFormat="1" applyFont="1" applyBorder="1" applyAlignment="1">
      <alignment horizontal="center" vertical="center" wrapText="1"/>
    </xf>
    <xf numFmtId="0" fontId="3" fillId="0" borderId="40" xfId="0" applyFont="1" applyBorder="1" applyAlignment="1">
      <alignment horizontal="center" vertical="center" textRotation="90" wrapText="1"/>
    </xf>
    <xf numFmtId="0" fontId="3" fillId="0" borderId="45" xfId="0" applyFont="1" applyBorder="1" applyAlignment="1">
      <alignment horizontal="center" vertical="center" textRotation="90" wrapText="1"/>
    </xf>
    <xf numFmtId="0" fontId="3" fillId="4" borderId="18" xfId="0" applyFont="1" applyFill="1" applyBorder="1" applyAlignment="1">
      <alignment horizontal="center" vertical="center" textRotation="90" wrapText="1"/>
    </xf>
    <xf numFmtId="0" fontId="3" fillId="4" borderId="15" xfId="0" applyFont="1" applyFill="1" applyBorder="1" applyAlignment="1">
      <alignment horizontal="center" vertical="center" textRotation="90" wrapText="1"/>
    </xf>
    <xf numFmtId="0" fontId="3" fillId="0" borderId="7" xfId="0" applyFont="1" applyBorder="1" applyAlignment="1">
      <alignment horizontal="center" vertical="center" textRotation="90" wrapText="1"/>
    </xf>
    <xf numFmtId="0" fontId="3" fillId="0" borderId="13" xfId="0" applyFont="1" applyBorder="1" applyAlignment="1">
      <alignment horizontal="center" vertical="center" textRotation="90" wrapText="1"/>
    </xf>
    <xf numFmtId="0" fontId="3" fillId="0" borderId="9" xfId="0" applyFont="1" applyBorder="1" applyAlignment="1">
      <alignment horizontal="center" vertical="center" textRotation="90" wrapText="1"/>
    </xf>
    <xf numFmtId="0" fontId="2" fillId="0" borderId="34" xfId="0" applyFont="1" applyBorder="1" applyAlignment="1">
      <alignment horizontal="center" vertical="center" textRotation="90"/>
    </xf>
    <xf numFmtId="0" fontId="2" fillId="0" borderId="35" xfId="0" applyFont="1" applyBorder="1" applyAlignment="1">
      <alignment horizontal="center" vertical="center" textRotation="90"/>
    </xf>
    <xf numFmtId="0" fontId="2" fillId="0" borderId="36" xfId="0" applyFont="1" applyBorder="1" applyAlignment="1">
      <alignment horizontal="center" vertical="center" textRotation="90"/>
    </xf>
    <xf numFmtId="0" fontId="14" fillId="0" borderId="52" xfId="2" applyFont="1" applyFill="1" applyBorder="1" applyAlignment="1">
      <alignment horizontal="center" vertical="center" textRotation="90" wrapText="1"/>
    </xf>
    <xf numFmtId="0" fontId="14" fillId="0" borderId="53" xfId="2" applyFont="1" applyFill="1" applyBorder="1" applyAlignment="1">
      <alignment horizontal="center" vertical="center" textRotation="90" wrapText="1"/>
    </xf>
    <xf numFmtId="0" fontId="14" fillId="0" borderId="54" xfId="2" applyFont="1" applyFill="1" applyBorder="1" applyAlignment="1">
      <alignment horizontal="center" vertical="center" textRotation="90" wrapText="1"/>
    </xf>
    <xf numFmtId="0" fontId="3" fillId="0" borderId="48" xfId="0" applyFont="1" applyBorder="1" applyAlignment="1">
      <alignment horizontal="center" vertical="center" textRotation="90" wrapText="1"/>
    </xf>
    <xf numFmtId="0" fontId="3" fillId="0" borderId="42" xfId="0" applyFont="1" applyBorder="1" applyAlignment="1">
      <alignment horizontal="center" vertical="center" textRotation="90" wrapText="1"/>
    </xf>
    <xf numFmtId="0" fontId="3" fillId="0" borderId="49" xfId="0" applyFont="1" applyBorder="1" applyAlignment="1">
      <alignment horizontal="center" vertical="center" textRotation="90" wrapText="1"/>
    </xf>
    <xf numFmtId="0" fontId="3" fillId="7" borderId="7" xfId="0" applyFont="1" applyFill="1" applyBorder="1" applyAlignment="1">
      <alignment horizontal="center" vertical="center" textRotation="90" wrapText="1"/>
    </xf>
    <xf numFmtId="0" fontId="3" fillId="7" borderId="13" xfId="0" applyFont="1" applyFill="1" applyBorder="1" applyAlignment="1">
      <alignment horizontal="center" vertical="center" textRotation="90" wrapText="1"/>
    </xf>
    <xf numFmtId="0" fontId="3" fillId="7" borderId="9" xfId="0" applyFont="1" applyFill="1" applyBorder="1" applyAlignment="1">
      <alignment horizontal="center" vertical="center" textRotation="90" wrapText="1"/>
    </xf>
    <xf numFmtId="0" fontId="3" fillId="0" borderId="10" xfId="0" applyFont="1" applyBorder="1" applyAlignment="1">
      <alignment horizontal="center" vertical="center" wrapText="1"/>
    </xf>
    <xf numFmtId="0" fontId="3" fillId="0" borderId="22" xfId="0" applyFont="1" applyBorder="1" applyAlignment="1">
      <alignment horizontal="center" vertical="center" wrapText="1"/>
    </xf>
    <xf numFmtId="0" fontId="3" fillId="7" borderId="15" xfId="0" applyFont="1" applyFill="1" applyBorder="1" applyAlignment="1">
      <alignment horizontal="center" vertical="center" textRotation="90" wrapText="1"/>
    </xf>
    <xf numFmtId="0" fontId="3" fillId="0" borderId="10" xfId="0" applyFont="1" applyBorder="1" applyAlignment="1">
      <alignment horizontal="center" vertical="center" textRotation="90" wrapText="1"/>
    </xf>
    <xf numFmtId="0" fontId="3" fillId="0" borderId="22" xfId="0" applyFont="1" applyBorder="1" applyAlignment="1">
      <alignment horizontal="center" vertical="center" textRotation="90" wrapText="1"/>
    </xf>
    <xf numFmtId="164" fontId="3" fillId="0" borderId="6" xfId="0" applyNumberFormat="1" applyFont="1" applyBorder="1" applyAlignment="1">
      <alignment horizontal="center" vertical="center" wrapText="1"/>
    </xf>
    <xf numFmtId="0" fontId="3" fillId="2" borderId="15" xfId="0" applyFont="1" applyFill="1" applyBorder="1" applyAlignment="1">
      <alignment horizontal="center" vertical="center" textRotation="90" wrapText="1"/>
    </xf>
    <xf numFmtId="0" fontId="14" fillId="0" borderId="22" xfId="2" applyFont="1" applyFill="1" applyBorder="1" applyAlignment="1">
      <alignment horizontal="center" vertical="center" textRotation="90" wrapText="1"/>
    </xf>
    <xf numFmtId="0" fontId="14" fillId="0" borderId="26" xfId="2" applyFont="1" applyFill="1" applyBorder="1" applyAlignment="1">
      <alignment horizontal="center" vertical="center" textRotation="90" wrapText="1"/>
    </xf>
    <xf numFmtId="0" fontId="14" fillId="0" borderId="56" xfId="2" applyFont="1" applyFill="1" applyBorder="1" applyAlignment="1">
      <alignment horizontal="center" vertical="center" textRotation="90" wrapText="1"/>
    </xf>
    <xf numFmtId="0" fontId="14" fillId="0" borderId="37" xfId="2" applyFont="1" applyFill="1" applyBorder="1" applyAlignment="1">
      <alignment horizontal="center" vertical="center" textRotation="90" wrapText="1"/>
    </xf>
    <xf numFmtId="0" fontId="3" fillId="0" borderId="56" xfId="0" applyFont="1" applyBorder="1" applyAlignment="1">
      <alignment horizontal="center" vertical="center" textRotation="90" wrapText="1"/>
    </xf>
    <xf numFmtId="0" fontId="3" fillId="0" borderId="11" xfId="0" applyFont="1" applyBorder="1" applyAlignment="1">
      <alignment horizontal="center" vertical="center" textRotation="90" wrapText="1"/>
    </xf>
    <xf numFmtId="0" fontId="3" fillId="0" borderId="33" xfId="0" applyFont="1" applyBorder="1" applyAlignment="1">
      <alignment horizontal="center" vertical="center" textRotation="90" wrapText="1"/>
    </xf>
    <xf numFmtId="0" fontId="3" fillId="6" borderId="18" xfId="0" applyFont="1" applyFill="1" applyBorder="1" applyAlignment="1">
      <alignment horizontal="center" vertical="center" textRotation="90" wrapText="1"/>
    </xf>
    <xf numFmtId="0" fontId="3" fillId="6" borderId="13" xfId="0" applyFont="1" applyFill="1" applyBorder="1" applyAlignment="1">
      <alignment horizontal="center" vertical="center" textRotation="90" wrapText="1"/>
    </xf>
    <xf numFmtId="0" fontId="3" fillId="6" borderId="9" xfId="0" applyFont="1" applyFill="1" applyBorder="1" applyAlignment="1">
      <alignment horizontal="center" vertical="center" textRotation="90" wrapText="1"/>
    </xf>
    <xf numFmtId="1" fontId="3" fillId="0" borderId="17" xfId="0" applyNumberFormat="1" applyFont="1" applyBorder="1" applyAlignment="1">
      <alignment horizontal="center" vertical="center" wrapText="1"/>
    </xf>
    <xf numFmtId="1" fontId="3" fillId="0" borderId="12" xfId="0" applyNumberFormat="1" applyFont="1" applyBorder="1" applyAlignment="1">
      <alignment horizontal="center" vertical="center" wrapText="1"/>
    </xf>
    <xf numFmtId="1" fontId="3" fillId="0" borderId="8" xfId="0" applyNumberFormat="1" applyFont="1" applyBorder="1" applyAlignment="1">
      <alignment horizontal="center" vertical="center" wrapText="1"/>
    </xf>
    <xf numFmtId="0" fontId="3" fillId="2" borderId="18" xfId="0" applyFont="1" applyFill="1" applyBorder="1" applyAlignment="1">
      <alignment horizontal="center" vertical="center" textRotation="90" wrapText="1"/>
    </xf>
    <xf numFmtId="164" fontId="3" fillId="0" borderId="12" xfId="0" applyNumberFormat="1" applyFont="1" applyBorder="1" applyAlignment="1">
      <alignment horizontal="center" vertical="center" wrapText="1"/>
    </xf>
    <xf numFmtId="0" fontId="3" fillId="6" borderId="15" xfId="0" applyFont="1" applyFill="1" applyBorder="1" applyAlignment="1">
      <alignment horizontal="center" vertical="center" textRotation="90" wrapText="1"/>
    </xf>
    <xf numFmtId="1" fontId="3" fillId="0" borderId="14" xfId="0" applyNumberFormat="1" applyFont="1" applyBorder="1" applyAlignment="1">
      <alignment horizontal="center" vertical="center" wrapText="1"/>
    </xf>
    <xf numFmtId="0" fontId="3" fillId="6" borderId="7" xfId="0" applyFont="1" applyFill="1" applyBorder="1" applyAlignment="1">
      <alignment horizontal="center" vertical="center" textRotation="90" wrapText="1"/>
    </xf>
    <xf numFmtId="0" fontId="14" fillId="0" borderId="21" xfId="2" applyFont="1" applyFill="1" applyBorder="1" applyAlignment="1">
      <alignment horizontal="center" vertical="center" textRotation="90" wrapText="1"/>
    </xf>
    <xf numFmtId="164" fontId="3" fillId="0" borderId="1" xfId="0" applyNumberFormat="1" applyFont="1" applyBorder="1" applyAlignment="1">
      <alignment horizontal="center" vertical="center" wrapText="1"/>
    </xf>
    <xf numFmtId="164" fontId="3" fillId="0" borderId="2" xfId="0" applyNumberFormat="1" applyFont="1" applyBorder="1" applyAlignment="1">
      <alignment horizontal="center" vertical="center" wrapText="1"/>
    </xf>
    <xf numFmtId="0" fontId="3" fillId="11" borderId="18" xfId="0" applyFont="1" applyFill="1" applyBorder="1" applyAlignment="1">
      <alignment horizontal="center" vertical="center" textRotation="90" wrapText="1"/>
    </xf>
    <xf numFmtId="0" fontId="3" fillId="11" borderId="13" xfId="0" applyFont="1" applyFill="1" applyBorder="1" applyAlignment="1">
      <alignment horizontal="center" vertical="center" textRotation="90" wrapText="1"/>
    </xf>
    <xf numFmtId="0" fontId="3" fillId="11" borderId="15" xfId="0" applyFont="1" applyFill="1" applyBorder="1" applyAlignment="1">
      <alignment horizontal="center" vertical="center" textRotation="90" wrapText="1"/>
    </xf>
    <xf numFmtId="0" fontId="3" fillId="0" borderId="48" xfId="0" applyFont="1" applyBorder="1" applyAlignment="1">
      <alignment horizontal="center" vertical="center"/>
    </xf>
    <xf numFmtId="0" fontId="3" fillId="0" borderId="49" xfId="0" applyFont="1" applyBorder="1" applyAlignment="1">
      <alignment horizontal="center" vertical="center"/>
    </xf>
    <xf numFmtId="164" fontId="3" fillId="0" borderId="23" xfId="0" applyNumberFormat="1" applyFont="1" applyBorder="1" applyAlignment="1">
      <alignment horizontal="center" vertical="center" wrapText="1"/>
    </xf>
    <xf numFmtId="0" fontId="3" fillId="6" borderId="16" xfId="0" applyFont="1" applyFill="1" applyBorder="1" applyAlignment="1">
      <alignment horizontal="center" vertical="center" textRotation="90" wrapText="1"/>
    </xf>
    <xf numFmtId="0" fontId="3" fillId="6" borderId="20" xfId="0" applyFont="1" applyFill="1" applyBorder="1" applyAlignment="1">
      <alignment horizontal="center" vertical="center" textRotation="90" wrapText="1"/>
    </xf>
    <xf numFmtId="0" fontId="3" fillId="0" borderId="3" xfId="0" applyFont="1" applyBorder="1" applyAlignment="1">
      <alignment horizontal="center" vertical="center" textRotation="90" wrapText="1"/>
    </xf>
    <xf numFmtId="0" fontId="3" fillId="11" borderId="9" xfId="0" applyFont="1" applyFill="1" applyBorder="1" applyAlignment="1">
      <alignment horizontal="center" vertical="center" textRotation="90" wrapText="1"/>
    </xf>
    <xf numFmtId="0" fontId="2" fillId="0" borderId="34" xfId="0" applyFont="1" applyBorder="1" applyAlignment="1">
      <alignment horizontal="center" vertical="center" textRotation="90" wrapText="1"/>
    </xf>
    <xf numFmtId="0" fontId="2" fillId="0" borderId="35" xfId="0" applyFont="1" applyBorder="1" applyAlignment="1">
      <alignment horizontal="center" vertical="center" textRotation="90" wrapText="1"/>
    </xf>
    <xf numFmtId="0" fontId="3" fillId="6" borderId="24" xfId="0" applyFont="1" applyFill="1" applyBorder="1" applyAlignment="1">
      <alignment horizontal="center" vertical="center" textRotation="90" wrapText="1"/>
    </xf>
    <xf numFmtId="0" fontId="18" fillId="0" borderId="0" xfId="2" applyFont="1" applyBorder="1" applyAlignment="1">
      <alignment horizontal="center" vertical="center" wrapText="1"/>
    </xf>
    <xf numFmtId="0" fontId="18" fillId="0" borderId="42" xfId="2" applyFont="1" applyBorder="1" applyAlignment="1">
      <alignment horizontal="center" vertical="center" wrapText="1"/>
    </xf>
    <xf numFmtId="0" fontId="18" fillId="0" borderId="46" xfId="2" applyFont="1" applyBorder="1" applyAlignment="1">
      <alignment horizontal="center" vertical="center" wrapText="1"/>
    </xf>
    <xf numFmtId="0" fontId="18" fillId="0" borderId="25" xfId="2" applyFont="1" applyBorder="1" applyAlignment="1">
      <alignment horizontal="center" vertical="center" wrapText="1"/>
    </xf>
    <xf numFmtId="0" fontId="17" fillId="12" borderId="19" xfId="2" applyFont="1" applyFill="1" applyBorder="1" applyAlignment="1">
      <alignment horizontal="center" vertical="center" wrapText="1"/>
    </xf>
    <xf numFmtId="0" fontId="17" fillId="12" borderId="46" xfId="2" applyFont="1" applyFill="1" applyBorder="1" applyAlignment="1">
      <alignment horizontal="center" vertical="center" wrapText="1"/>
    </xf>
    <xf numFmtId="0" fontId="17" fillId="12" borderId="25" xfId="2" applyFont="1" applyFill="1" applyBorder="1" applyAlignment="1">
      <alignment horizontal="center" vertical="center" wrapText="1"/>
    </xf>
    <xf numFmtId="0" fontId="20" fillId="0" borderId="19" xfId="2" applyFont="1" applyFill="1" applyBorder="1" applyAlignment="1">
      <alignment horizontal="center" vertical="center" wrapText="1"/>
    </xf>
    <xf numFmtId="0" fontId="20" fillId="0" borderId="46" xfId="2" applyFont="1" applyFill="1" applyBorder="1" applyAlignment="1">
      <alignment horizontal="center" vertical="center" wrapText="1"/>
    </xf>
    <xf numFmtId="0" fontId="20" fillId="0" borderId="25" xfId="2" applyFont="1" applyFill="1" applyBorder="1" applyAlignment="1">
      <alignment horizontal="center" vertical="center" wrapText="1"/>
    </xf>
    <xf numFmtId="0" fontId="0" fillId="0" borderId="1" xfId="0" applyBorder="1" applyAlignment="1">
      <alignment horizontal="center" vertical="center"/>
    </xf>
    <xf numFmtId="0" fontId="4" fillId="0" borderId="38" xfId="2" applyFont="1" applyBorder="1" applyAlignment="1">
      <alignment horizontal="center" vertical="center" wrapText="1"/>
    </xf>
    <xf numFmtId="0" fontId="4" fillId="0" borderId="39" xfId="2" applyFont="1" applyBorder="1" applyAlignment="1">
      <alignment horizontal="center" vertical="center" wrapText="1"/>
    </xf>
    <xf numFmtId="0" fontId="4" fillId="0" borderId="40" xfId="2" applyFont="1" applyBorder="1" applyAlignment="1">
      <alignment horizontal="center" vertical="center" wrapText="1"/>
    </xf>
    <xf numFmtId="0" fontId="4" fillId="0" borderId="41" xfId="2" applyFont="1" applyBorder="1" applyAlignment="1">
      <alignment horizontal="center" vertical="center" wrapText="1"/>
    </xf>
    <xf numFmtId="0" fontId="4" fillId="0" borderId="0" xfId="2" applyFont="1" applyBorder="1" applyAlignment="1">
      <alignment horizontal="center" vertical="center" wrapText="1"/>
    </xf>
    <xf numFmtId="0" fontId="4" fillId="0" borderId="42" xfId="2" applyFont="1" applyBorder="1" applyAlignment="1">
      <alignment horizontal="center" vertical="center" wrapText="1"/>
    </xf>
    <xf numFmtId="0" fontId="4" fillId="0" borderId="43" xfId="2" applyFont="1" applyBorder="1" applyAlignment="1">
      <alignment horizontal="center" vertical="center" wrapText="1"/>
    </xf>
    <xf numFmtId="0" fontId="4" fillId="0" borderId="44" xfId="2" applyFont="1" applyBorder="1" applyAlignment="1">
      <alignment horizontal="center" vertical="center" wrapText="1"/>
    </xf>
    <xf numFmtId="0" fontId="4" fillId="0" borderId="45" xfId="2" applyFont="1" applyBorder="1" applyAlignment="1">
      <alignment horizontal="center" vertical="center" wrapText="1"/>
    </xf>
    <xf numFmtId="0" fontId="18" fillId="0" borderId="17" xfId="2" applyFont="1" applyBorder="1" applyAlignment="1">
      <alignment horizontal="center" vertical="center" wrapText="1"/>
    </xf>
    <xf numFmtId="0" fontId="18" fillId="0" borderId="12" xfId="2" applyFont="1" applyBorder="1" applyAlignment="1">
      <alignment horizontal="center" vertical="center" wrapText="1"/>
    </xf>
    <xf numFmtId="0" fontId="19" fillId="0" borderId="17" xfId="1" applyFont="1" applyFill="1" applyBorder="1" applyAlignment="1">
      <alignment horizontal="center" vertical="center" wrapText="1"/>
    </xf>
    <xf numFmtId="0" fontId="19" fillId="0" borderId="12" xfId="1" applyFont="1" applyFill="1" applyBorder="1" applyAlignment="1">
      <alignment horizontal="center" vertical="center" wrapText="1"/>
    </xf>
    <xf numFmtId="0" fontId="18" fillId="0" borderId="17" xfId="2" applyFont="1" applyFill="1" applyBorder="1" applyAlignment="1">
      <alignment horizontal="center" vertical="center" wrapText="1"/>
    </xf>
    <xf numFmtId="0" fontId="18" fillId="0" borderId="12" xfId="2" applyFont="1" applyFill="1" applyBorder="1" applyAlignment="1">
      <alignment horizontal="center" vertical="center" wrapText="1"/>
    </xf>
    <xf numFmtId="0" fontId="18" fillId="0" borderId="1" xfId="2" applyFont="1" applyBorder="1" applyAlignment="1">
      <alignment horizontal="center" vertical="center" wrapText="1"/>
    </xf>
    <xf numFmtId="0" fontId="18" fillId="0" borderId="19" xfId="2" applyFont="1" applyBorder="1" applyAlignment="1">
      <alignment horizontal="center" vertical="center" wrapText="1"/>
    </xf>
    <xf numFmtId="0" fontId="18" fillId="0" borderId="43" xfId="2" applyFont="1" applyBorder="1" applyAlignment="1">
      <alignment horizontal="center" vertical="center" wrapText="1"/>
    </xf>
    <xf numFmtId="0" fontId="18" fillId="0" borderId="45" xfId="2" applyFont="1" applyBorder="1" applyAlignment="1">
      <alignment horizontal="center" vertical="center" wrapText="1"/>
    </xf>
    <xf numFmtId="0" fontId="17" fillId="13" borderId="1" xfId="2" applyFont="1" applyFill="1" applyBorder="1" applyAlignment="1">
      <alignment horizontal="center" vertical="center" wrapText="1"/>
    </xf>
    <xf numFmtId="0" fontId="18" fillId="0" borderId="17" xfId="1" applyFont="1" applyBorder="1" applyAlignment="1">
      <alignment horizontal="center" vertical="center" wrapText="1"/>
    </xf>
    <xf numFmtId="0" fontId="18" fillId="0" borderId="12" xfId="1" applyFont="1" applyBorder="1" applyAlignment="1">
      <alignment horizontal="center" vertical="center" wrapText="1"/>
    </xf>
    <xf numFmtId="0" fontId="18" fillId="0" borderId="14" xfId="1" applyFont="1" applyBorder="1" applyAlignment="1">
      <alignment horizontal="center" vertical="center" wrapText="1"/>
    </xf>
    <xf numFmtId="0" fontId="18" fillId="0" borderId="14" xfId="2" applyFont="1" applyBorder="1" applyAlignment="1">
      <alignment horizontal="center" vertical="center" wrapText="1"/>
    </xf>
    <xf numFmtId="0" fontId="18" fillId="0" borderId="38" xfId="2" applyFont="1" applyFill="1" applyBorder="1" applyAlignment="1">
      <alignment horizontal="center" vertical="center" wrapText="1"/>
    </xf>
    <xf numFmtId="0" fontId="18" fillId="0" borderId="40" xfId="2" applyFont="1" applyFill="1" applyBorder="1" applyAlignment="1">
      <alignment horizontal="center" vertical="center" wrapText="1"/>
    </xf>
    <xf numFmtId="0" fontId="18" fillId="0" borderId="41" xfId="2" applyFont="1" applyFill="1" applyBorder="1" applyAlignment="1">
      <alignment horizontal="center" vertical="center" wrapText="1"/>
    </xf>
    <xf numFmtId="0" fontId="18" fillId="0" borderId="42" xfId="2" applyFont="1" applyFill="1" applyBorder="1" applyAlignment="1">
      <alignment horizontal="center" vertical="center" wrapText="1"/>
    </xf>
    <xf numFmtId="0" fontId="18" fillId="0" borderId="43" xfId="2" applyFont="1" applyFill="1" applyBorder="1" applyAlignment="1">
      <alignment horizontal="center" vertical="center" wrapText="1"/>
    </xf>
    <xf numFmtId="0" fontId="18" fillId="0" borderId="45" xfId="2" applyFont="1" applyFill="1" applyBorder="1" applyAlignment="1">
      <alignment horizontal="center" vertical="center" wrapText="1"/>
    </xf>
    <xf numFmtId="0" fontId="18" fillId="0" borderId="38" xfId="2" applyFont="1" applyBorder="1" applyAlignment="1">
      <alignment horizontal="center" vertical="center" wrapText="1"/>
    </xf>
    <xf numFmtId="0" fontId="18" fillId="0" borderId="40" xfId="2" applyFont="1" applyBorder="1" applyAlignment="1">
      <alignment horizontal="center" vertical="center" wrapText="1"/>
    </xf>
    <xf numFmtId="0" fontId="18" fillId="0" borderId="41" xfId="2" applyFont="1" applyBorder="1" applyAlignment="1">
      <alignment horizontal="center" vertical="center" wrapText="1"/>
    </xf>
    <xf numFmtId="0" fontId="19" fillId="0" borderId="14" xfId="1" applyFont="1" applyFill="1" applyBorder="1" applyAlignment="1">
      <alignment horizontal="center" vertical="center" wrapText="1"/>
    </xf>
    <xf numFmtId="0" fontId="18" fillId="0" borderId="14" xfId="2" applyFont="1" applyFill="1" applyBorder="1" applyAlignment="1">
      <alignment horizontal="center" vertical="center" wrapText="1"/>
    </xf>
    <xf numFmtId="0" fontId="17" fillId="13" borderId="19" xfId="2" applyFont="1" applyFill="1" applyBorder="1" applyAlignment="1">
      <alignment horizontal="center" vertical="center" wrapText="1"/>
    </xf>
    <xf numFmtId="0" fontId="17" fillId="13" borderId="25" xfId="2" applyFont="1" applyFill="1" applyBorder="1" applyAlignment="1">
      <alignment horizontal="center" vertical="center" wrapText="1"/>
    </xf>
    <xf numFmtId="0" fontId="21" fillId="0" borderId="44" xfId="0" applyFont="1" applyFill="1" applyBorder="1" applyAlignment="1">
      <alignment horizontal="center" vertical="center"/>
    </xf>
    <xf numFmtId="0" fontId="15" fillId="0" borderId="38" xfId="2" applyFont="1" applyBorder="1" applyAlignment="1">
      <alignment horizontal="center" vertical="center" wrapText="1"/>
    </xf>
    <xf numFmtId="0" fontId="15" fillId="0" borderId="39" xfId="2" applyFont="1" applyBorder="1" applyAlignment="1">
      <alignment horizontal="center" vertical="center" wrapText="1"/>
    </xf>
    <xf numFmtId="0" fontId="15" fillId="0" borderId="40" xfId="2" applyFont="1" applyBorder="1" applyAlignment="1">
      <alignment horizontal="center" vertical="center" wrapText="1"/>
    </xf>
    <xf numFmtId="0" fontId="15" fillId="0" borderId="41" xfId="2" applyFont="1" applyBorder="1" applyAlignment="1">
      <alignment horizontal="center" vertical="center" wrapText="1"/>
    </xf>
    <xf numFmtId="0" fontId="15" fillId="0" borderId="0" xfId="2" applyFont="1" applyBorder="1" applyAlignment="1">
      <alignment horizontal="center" vertical="center" wrapText="1"/>
    </xf>
    <xf numFmtId="0" fontId="15" fillId="0" borderId="42" xfId="2" applyFont="1" applyBorder="1" applyAlignment="1">
      <alignment horizontal="center" vertical="center" wrapText="1"/>
    </xf>
    <xf numFmtId="0" fontId="15" fillId="0" borderId="43" xfId="2" applyFont="1" applyBorder="1" applyAlignment="1">
      <alignment horizontal="center" vertical="center" wrapText="1"/>
    </xf>
    <xf numFmtId="0" fontId="15" fillId="0" borderId="44" xfId="2" applyFont="1" applyBorder="1" applyAlignment="1">
      <alignment horizontal="center" vertical="center" wrapText="1"/>
    </xf>
    <xf numFmtId="0" fontId="15" fillId="0" borderId="45" xfId="2" applyFont="1" applyBorder="1" applyAlignment="1">
      <alignment horizontal="center" vertical="center" wrapText="1"/>
    </xf>
    <xf numFmtId="0" fontId="16" fillId="0" borderId="38" xfId="2" applyFont="1" applyBorder="1" applyAlignment="1">
      <alignment horizontal="center" vertical="center" wrapText="1"/>
    </xf>
    <xf numFmtId="0" fontId="16" fillId="0" borderId="39" xfId="2" applyFont="1" applyBorder="1" applyAlignment="1">
      <alignment horizontal="center" vertical="center" wrapText="1"/>
    </xf>
    <xf numFmtId="0" fontId="16" fillId="0" borderId="40" xfId="2" applyFont="1" applyBorder="1" applyAlignment="1">
      <alignment horizontal="center" vertical="center" wrapText="1"/>
    </xf>
    <xf numFmtId="0" fontId="16" fillId="0" borderId="41" xfId="2" applyFont="1" applyBorder="1" applyAlignment="1">
      <alignment horizontal="center" vertical="center" wrapText="1"/>
    </xf>
    <xf numFmtId="0" fontId="16" fillId="0" borderId="0" xfId="2" applyFont="1" applyBorder="1" applyAlignment="1">
      <alignment horizontal="center" vertical="center" wrapText="1"/>
    </xf>
    <xf numFmtId="0" fontId="16" fillId="0" borderId="42" xfId="2" applyFont="1" applyBorder="1" applyAlignment="1">
      <alignment horizontal="center" vertical="center" wrapText="1"/>
    </xf>
    <xf numFmtId="0" fontId="16" fillId="0" borderId="43" xfId="2" applyFont="1" applyBorder="1" applyAlignment="1">
      <alignment horizontal="center" vertical="center" wrapText="1"/>
    </xf>
    <xf numFmtId="0" fontId="16" fillId="0" borderId="44" xfId="2" applyFont="1" applyBorder="1" applyAlignment="1">
      <alignment horizontal="center" vertical="center" wrapText="1"/>
    </xf>
    <xf numFmtId="0" fontId="16" fillId="0" borderId="45" xfId="2" applyFont="1" applyBorder="1" applyAlignment="1">
      <alignment horizontal="center" vertical="center" wrapText="1"/>
    </xf>
    <xf numFmtId="0" fontId="13" fillId="0" borderId="38" xfId="2" applyFont="1" applyBorder="1" applyAlignment="1">
      <alignment horizontal="left" vertical="center" wrapText="1"/>
    </xf>
    <xf numFmtId="0" fontId="13" fillId="0" borderId="40" xfId="2" applyFont="1" applyBorder="1" applyAlignment="1">
      <alignment horizontal="left" vertical="center" wrapText="1"/>
    </xf>
    <xf numFmtId="0" fontId="13" fillId="0" borderId="41" xfId="2" applyFont="1" applyBorder="1" applyAlignment="1">
      <alignment horizontal="left" vertical="center" wrapText="1"/>
    </xf>
    <xf numFmtId="0" fontId="13" fillId="0" borderId="42" xfId="2" applyFont="1" applyBorder="1" applyAlignment="1">
      <alignment horizontal="left" vertical="center" wrapText="1"/>
    </xf>
    <xf numFmtId="0" fontId="13" fillId="0" borderId="43" xfId="2" applyFont="1" applyBorder="1" applyAlignment="1">
      <alignment horizontal="left" vertical="center" wrapText="1"/>
    </xf>
    <xf numFmtId="0" fontId="13" fillId="0" borderId="45" xfId="2" applyFont="1" applyBorder="1" applyAlignment="1">
      <alignment horizontal="left" vertical="center" wrapText="1"/>
    </xf>
    <xf numFmtId="0" fontId="18" fillId="0" borderId="39" xfId="2" applyFont="1" applyBorder="1" applyAlignment="1">
      <alignment horizontal="center" vertical="center" wrapText="1"/>
    </xf>
    <xf numFmtId="0" fontId="18" fillId="0" borderId="41" xfId="2" applyFont="1" applyBorder="1" applyAlignment="1">
      <alignment horizontal="center" vertical="center"/>
    </xf>
    <xf numFmtId="0" fontId="18" fillId="0" borderId="0" xfId="2" applyFont="1" applyBorder="1" applyAlignment="1">
      <alignment horizontal="center" vertical="center"/>
    </xf>
    <xf numFmtId="0" fontId="18" fillId="0" borderId="42" xfId="2" applyFont="1" applyBorder="1" applyAlignment="1">
      <alignment horizontal="center" vertical="center"/>
    </xf>
    <xf numFmtId="0" fontId="13" fillId="0" borderId="19" xfId="2" applyFont="1" applyBorder="1" applyAlignment="1">
      <alignment horizontal="left" vertical="center" wrapText="1"/>
    </xf>
    <xf numFmtId="0" fontId="13" fillId="0" borderId="46" xfId="2" applyFont="1" applyBorder="1" applyAlignment="1">
      <alignment horizontal="left" vertical="center" wrapText="1"/>
    </xf>
    <xf numFmtId="0" fontId="13" fillId="0" borderId="25" xfId="2" applyFont="1" applyBorder="1" applyAlignment="1">
      <alignment horizontal="left" vertical="center" wrapText="1"/>
    </xf>
    <xf numFmtId="0" fontId="17" fillId="0" borderId="19" xfId="2" applyFont="1" applyBorder="1" applyAlignment="1">
      <alignment horizontal="left" vertical="center" wrapText="1"/>
    </xf>
    <xf numFmtId="0" fontId="17" fillId="0" borderId="46" xfId="2" applyFont="1" applyBorder="1" applyAlignment="1">
      <alignment horizontal="left" vertical="center" wrapText="1"/>
    </xf>
    <xf numFmtId="0" fontId="17" fillId="0" borderId="25" xfId="2" applyFont="1" applyBorder="1" applyAlignment="1">
      <alignment horizontal="left" vertical="center" wrapText="1"/>
    </xf>
    <xf numFmtId="0" fontId="4" fillId="0" borderId="41" xfId="1" applyFont="1" applyBorder="1" applyAlignment="1">
      <alignment horizontal="center" vertical="center" wrapText="1"/>
    </xf>
    <xf numFmtId="0" fontId="4" fillId="0" borderId="0" xfId="1" applyFont="1" applyBorder="1" applyAlignment="1">
      <alignment horizontal="center" vertical="center" wrapText="1"/>
    </xf>
    <xf numFmtId="0" fontId="4" fillId="0" borderId="42" xfId="1" applyFont="1" applyBorder="1" applyAlignment="1">
      <alignment horizontal="center" vertical="center" wrapText="1"/>
    </xf>
    <xf numFmtId="0" fontId="4" fillId="0" borderId="43" xfId="1" applyFont="1" applyBorder="1" applyAlignment="1">
      <alignment horizontal="center" vertical="center" wrapText="1"/>
    </xf>
    <xf numFmtId="0" fontId="4" fillId="0" borderId="44" xfId="1" applyFont="1" applyBorder="1" applyAlignment="1">
      <alignment horizontal="center" vertical="center" wrapText="1"/>
    </xf>
    <xf numFmtId="0" fontId="4" fillId="0" borderId="45" xfId="1" applyFont="1" applyBorder="1" applyAlignment="1">
      <alignment horizontal="center" vertical="center" wrapText="1"/>
    </xf>
    <xf numFmtId="0" fontId="18" fillId="0" borderId="44" xfId="2" applyFont="1" applyBorder="1" applyAlignment="1">
      <alignment horizontal="center" vertical="center" wrapText="1"/>
    </xf>
    <xf numFmtId="0" fontId="18" fillId="0" borderId="19" xfId="2" applyFont="1" applyFill="1" applyBorder="1" applyAlignment="1">
      <alignment horizontal="center" vertical="center" wrapText="1"/>
    </xf>
    <xf numFmtId="0" fontId="18" fillId="0" borderId="46" xfId="2" applyFont="1" applyFill="1" applyBorder="1" applyAlignment="1">
      <alignment horizontal="center" vertical="center" wrapText="1"/>
    </xf>
    <xf numFmtId="0" fontId="18" fillId="0" borderId="25" xfId="2" applyFont="1" applyFill="1" applyBorder="1" applyAlignment="1">
      <alignment horizontal="center" vertical="center" wrapText="1"/>
    </xf>
    <xf numFmtId="0" fontId="4" fillId="0" borderId="38" xfId="2" applyFont="1" applyFill="1" applyBorder="1" applyAlignment="1">
      <alignment horizontal="center" vertical="center" wrapText="1"/>
    </xf>
    <xf numFmtId="0" fontId="4" fillId="0" borderId="39" xfId="2" applyFont="1" applyFill="1" applyBorder="1" applyAlignment="1">
      <alignment horizontal="center" vertical="center" wrapText="1"/>
    </xf>
    <xf numFmtId="0" fontId="4" fillId="0" borderId="40" xfId="2" applyFont="1" applyFill="1" applyBorder="1" applyAlignment="1">
      <alignment horizontal="center" vertical="center" wrapText="1"/>
    </xf>
    <xf numFmtId="0" fontId="4" fillId="0" borderId="43" xfId="2" applyFont="1" applyFill="1" applyBorder="1" applyAlignment="1">
      <alignment horizontal="center" vertical="center" wrapText="1"/>
    </xf>
    <xf numFmtId="0" fontId="4" fillId="0" borderId="44" xfId="2" applyFont="1" applyFill="1" applyBorder="1" applyAlignment="1">
      <alignment horizontal="center" vertical="center" wrapText="1"/>
    </xf>
    <xf numFmtId="0" fontId="4" fillId="0" borderId="45" xfId="2" applyFont="1" applyFill="1" applyBorder="1" applyAlignment="1">
      <alignment horizontal="center" vertical="center" wrapText="1"/>
    </xf>
    <xf numFmtId="0" fontId="4" fillId="0" borderId="41" xfId="2" applyFont="1" applyFill="1" applyBorder="1" applyAlignment="1">
      <alignment horizontal="center" vertical="center" wrapText="1"/>
    </xf>
    <xf numFmtId="0" fontId="4" fillId="0" borderId="0" xfId="2" applyFont="1" applyFill="1" applyBorder="1" applyAlignment="1">
      <alignment horizontal="center" vertical="center" wrapText="1"/>
    </xf>
    <xf numFmtId="0" fontId="4" fillId="0" borderId="42" xfId="2" applyFont="1" applyFill="1" applyBorder="1" applyAlignment="1">
      <alignment horizontal="center" vertical="center" wrapText="1"/>
    </xf>
    <xf numFmtId="0" fontId="18" fillId="0" borderId="39" xfId="2" applyFont="1" applyFill="1" applyBorder="1" applyAlignment="1">
      <alignment horizontal="center" vertical="center" wrapText="1"/>
    </xf>
    <xf numFmtId="0" fontId="18" fillId="0" borderId="0" xfId="2" applyFont="1" applyFill="1" applyBorder="1" applyAlignment="1">
      <alignment horizontal="center" vertical="center" wrapText="1"/>
    </xf>
    <xf numFmtId="0" fontId="20" fillId="0" borderId="1" xfId="2" applyFont="1" applyFill="1" applyBorder="1" applyAlignment="1">
      <alignment horizontal="center" vertical="center" wrapText="1"/>
    </xf>
    <xf numFmtId="0" fontId="22" fillId="0" borderId="1" xfId="0" applyFont="1" applyBorder="1" applyAlignment="1">
      <alignment horizontal="center" vertical="center"/>
    </xf>
    <xf numFmtId="0" fontId="4" fillId="0" borderId="19" xfId="2" applyFont="1" applyFill="1" applyBorder="1" applyAlignment="1">
      <alignment horizontal="center" vertical="center" wrapText="1"/>
    </xf>
    <xf numFmtId="0" fontId="17" fillId="0" borderId="46" xfId="2" applyFont="1" applyFill="1" applyBorder="1" applyAlignment="1">
      <alignment horizontal="center" vertical="center" wrapText="1"/>
    </xf>
    <xf numFmtId="0" fontId="17" fillId="0" borderId="25" xfId="2"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17" xfId="1" applyFont="1" applyFill="1" applyBorder="1" applyAlignment="1">
      <alignment horizontal="center" vertical="center" wrapText="1"/>
    </xf>
    <xf numFmtId="0" fontId="3" fillId="0" borderId="14"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18" fillId="0" borderId="1" xfId="1" applyFont="1" applyBorder="1" applyAlignment="1">
      <alignment horizontal="center" vertical="center" wrapText="1"/>
    </xf>
    <xf numFmtId="0" fontId="18" fillId="0" borderId="38" xfId="2" quotePrefix="1" applyFont="1" applyFill="1" applyBorder="1" applyAlignment="1">
      <alignment horizontal="center" vertical="center" wrapText="1"/>
    </xf>
    <xf numFmtId="0" fontId="18" fillId="0" borderId="40" xfId="2" quotePrefix="1" applyFont="1" applyFill="1" applyBorder="1" applyAlignment="1">
      <alignment horizontal="center" vertical="center" wrapText="1"/>
    </xf>
    <xf numFmtId="0" fontId="17" fillId="12" borderId="14" xfId="2" applyFont="1" applyFill="1" applyBorder="1" applyAlignment="1">
      <alignment horizontal="center" vertical="center" wrapText="1"/>
    </xf>
    <xf numFmtId="0" fontId="17" fillId="12" borderId="43" xfId="2" applyFont="1" applyFill="1" applyBorder="1" applyAlignment="1">
      <alignment horizontal="center" vertical="center" wrapText="1"/>
    </xf>
    <xf numFmtId="0" fontId="17" fillId="12" borderId="44" xfId="2" applyFont="1" applyFill="1" applyBorder="1" applyAlignment="1">
      <alignment horizontal="center" vertical="center" wrapText="1"/>
    </xf>
    <xf numFmtId="0" fontId="17" fillId="12" borderId="1" xfId="2" applyFont="1" applyFill="1" applyBorder="1" applyAlignment="1">
      <alignment horizontal="center" vertical="center" wrapText="1"/>
    </xf>
    <xf numFmtId="0" fontId="17" fillId="12" borderId="38" xfId="2" applyFont="1" applyFill="1" applyBorder="1" applyAlignment="1">
      <alignment horizontal="center" vertical="center" wrapText="1"/>
    </xf>
    <xf numFmtId="0" fontId="17" fillId="12" borderId="39" xfId="2" applyFont="1" applyFill="1" applyBorder="1" applyAlignment="1">
      <alignment horizontal="center" vertical="center" wrapText="1"/>
    </xf>
    <xf numFmtId="0" fontId="17" fillId="12" borderId="40" xfId="2" applyFont="1" applyFill="1" applyBorder="1" applyAlignment="1">
      <alignment horizontal="center" vertical="center" wrapText="1"/>
    </xf>
    <xf numFmtId="0" fontId="4" fillId="0" borderId="0" xfId="1" applyFont="1" applyAlignment="1">
      <alignment horizontal="center" vertical="center" wrapText="1"/>
    </xf>
    <xf numFmtId="0" fontId="17" fillId="0" borderId="43" xfId="2" applyFont="1" applyBorder="1" applyAlignment="1">
      <alignment horizontal="left" vertical="center" wrapText="1"/>
    </xf>
    <xf numFmtId="0" fontId="18" fillId="0" borderId="44" xfId="2" applyFont="1" applyBorder="1" applyAlignment="1">
      <alignment horizontal="left" vertical="center" wrapText="1"/>
    </xf>
    <xf numFmtId="0" fontId="18" fillId="0" borderId="45" xfId="2" applyFont="1" applyBorder="1" applyAlignment="1">
      <alignment horizontal="left" vertical="center" wrapText="1"/>
    </xf>
    <xf numFmtId="0" fontId="15" fillId="0" borderId="1" xfId="2" applyFont="1" applyBorder="1" applyAlignment="1">
      <alignment horizontal="center" vertical="center" wrapText="1"/>
    </xf>
    <xf numFmtId="0" fontId="16" fillId="0" borderId="1" xfId="2" applyFont="1" applyBorder="1" applyAlignment="1">
      <alignment horizontal="center" vertical="center" wrapText="1"/>
    </xf>
    <xf numFmtId="0" fontId="25" fillId="0" borderId="19" xfId="0" applyFont="1" applyBorder="1" applyAlignment="1">
      <alignment horizontal="center"/>
    </xf>
    <xf numFmtId="0" fontId="25" fillId="0" borderId="46" xfId="0" applyFont="1" applyBorder="1" applyAlignment="1">
      <alignment horizontal="center"/>
    </xf>
    <xf numFmtId="0" fontId="25" fillId="0" borderId="25" xfId="0" applyFont="1" applyBorder="1" applyAlignment="1">
      <alignment horizontal="center"/>
    </xf>
    <xf numFmtId="0" fontId="1" fillId="0" borderId="1" xfId="0" applyFont="1" applyBorder="1" applyAlignment="1">
      <alignment horizontal="center" vertical="center"/>
    </xf>
    <xf numFmtId="0" fontId="23" fillId="0" borderId="17" xfId="1" applyFont="1" applyFill="1" applyBorder="1" applyAlignment="1">
      <alignment horizontal="center" vertical="center" wrapText="1"/>
    </xf>
    <xf numFmtId="0" fontId="23" fillId="0" borderId="12" xfId="1" applyFont="1" applyFill="1" applyBorder="1" applyAlignment="1">
      <alignment horizontal="center" vertical="center" wrapText="1"/>
    </xf>
    <xf numFmtId="0" fontId="23" fillId="0" borderId="14" xfId="1" applyFont="1" applyFill="1" applyBorder="1" applyAlignment="1">
      <alignment horizontal="center" vertical="center" wrapText="1"/>
    </xf>
    <xf numFmtId="0" fontId="23" fillId="0" borderId="1" xfId="1" applyFont="1" applyFill="1" applyBorder="1" applyAlignment="1">
      <alignment horizontal="center" vertical="center" wrapText="1"/>
    </xf>
    <xf numFmtId="0" fontId="17" fillId="0" borderId="19" xfId="2" applyFont="1" applyFill="1" applyBorder="1" applyAlignment="1">
      <alignment horizontal="center" vertical="center" wrapText="1"/>
    </xf>
    <xf numFmtId="0" fontId="24" fillId="0" borderId="44" xfId="0" applyFont="1" applyFill="1" applyBorder="1" applyAlignment="1">
      <alignment horizontal="center" vertical="center"/>
    </xf>
    <xf numFmtId="0" fontId="17" fillId="0" borderId="17" xfId="2" applyFont="1" applyFill="1" applyBorder="1" applyAlignment="1">
      <alignment horizontal="center" vertical="center" wrapText="1"/>
    </xf>
    <xf numFmtId="0" fontId="17" fillId="0" borderId="14" xfId="2" applyFont="1" applyFill="1" applyBorder="1" applyAlignment="1">
      <alignment horizontal="center" vertical="center" wrapText="1"/>
    </xf>
    <xf numFmtId="0" fontId="17" fillId="0" borderId="1" xfId="2" applyFont="1" applyFill="1" applyBorder="1" applyAlignment="1">
      <alignment horizontal="center" vertical="center" wrapText="1"/>
    </xf>
    <xf numFmtId="0" fontId="28" fillId="0" borderId="39" xfId="0" applyFont="1" applyBorder="1" applyAlignment="1">
      <alignment horizontal="center" wrapText="1"/>
    </xf>
    <xf numFmtId="0" fontId="28" fillId="0" borderId="40" xfId="0" applyFont="1" applyBorder="1" applyAlignment="1">
      <alignment horizontal="center" wrapText="1"/>
    </xf>
    <xf numFmtId="0" fontId="28" fillId="0" borderId="0" xfId="0" applyFont="1" applyAlignment="1">
      <alignment horizontal="center" wrapText="1"/>
    </xf>
    <xf numFmtId="0" fontId="28" fillId="0" borderId="42" xfId="0" applyFont="1" applyBorder="1" applyAlignment="1">
      <alignment horizontal="center" wrapText="1"/>
    </xf>
    <xf numFmtId="0" fontId="17" fillId="14" borderId="19" xfId="2" applyFont="1" applyFill="1" applyBorder="1" applyAlignment="1">
      <alignment horizontal="center" vertical="center" wrapText="1"/>
    </xf>
    <xf numFmtId="0" fontId="17" fillId="14" borderId="46" xfId="2" applyFont="1" applyFill="1" applyBorder="1" applyAlignment="1">
      <alignment horizontal="center" vertical="center" wrapText="1"/>
    </xf>
    <xf numFmtId="0" fontId="17" fillId="14" borderId="25" xfId="2" applyFont="1" applyFill="1" applyBorder="1" applyAlignment="1">
      <alignment horizontal="center" vertical="center" wrapText="1"/>
    </xf>
    <xf numFmtId="0" fontId="15" fillId="0" borderId="46" xfId="2" applyFont="1" applyBorder="1" applyAlignment="1">
      <alignment horizontal="center" vertical="center" wrapText="1"/>
    </xf>
    <xf numFmtId="0" fontId="15" fillId="0" borderId="25" xfId="2" applyFont="1" applyBorder="1" applyAlignment="1">
      <alignment horizontal="center" vertical="center" wrapText="1"/>
    </xf>
    <xf numFmtId="0" fontId="28" fillId="0" borderId="38" xfId="0" applyFont="1" applyBorder="1" applyAlignment="1">
      <alignment horizontal="center" wrapText="1"/>
    </xf>
    <xf numFmtId="0" fontId="28" fillId="0" borderId="41" xfId="0" applyFont="1" applyBorder="1" applyAlignment="1">
      <alignment horizontal="center" wrapText="1"/>
    </xf>
    <xf numFmtId="0" fontId="28" fillId="0" borderId="0" xfId="0" applyFont="1" applyBorder="1" applyAlignment="1">
      <alignment horizontal="center" wrapText="1"/>
    </xf>
    <xf numFmtId="0" fontId="28" fillId="0" borderId="43" xfId="0" applyFont="1" applyBorder="1" applyAlignment="1">
      <alignment horizontal="center" wrapText="1"/>
    </xf>
    <xf numFmtId="0" fontId="28" fillId="0" borderId="44" xfId="0" applyFont="1" applyBorder="1" applyAlignment="1">
      <alignment horizontal="center" wrapText="1"/>
    </xf>
    <xf numFmtId="0" fontId="28" fillId="0" borderId="45" xfId="0" applyFont="1" applyBorder="1" applyAlignment="1">
      <alignment horizontal="center" wrapText="1"/>
    </xf>
    <xf numFmtId="0" fontId="17" fillId="14" borderId="43" xfId="2" applyFont="1" applyFill="1" applyBorder="1" applyAlignment="1">
      <alignment horizontal="center" vertical="center" wrapText="1"/>
    </xf>
    <xf numFmtId="0" fontId="17" fillId="14" borderId="44" xfId="2" applyFont="1" applyFill="1" applyBorder="1" applyAlignment="1">
      <alignment horizontal="center" vertical="center" wrapText="1"/>
    </xf>
    <xf numFmtId="0" fontId="17" fillId="14" borderId="45" xfId="2" applyFont="1" applyFill="1" applyBorder="1" applyAlignment="1">
      <alignment horizontal="center" vertical="center" wrapText="1"/>
    </xf>
  </cellXfs>
  <cellStyles count="3">
    <cellStyle name="Normal" xfId="0" builtinId="0"/>
    <cellStyle name="Normal 2" xfId="1"/>
    <cellStyle name="Normal 2 2" xfId="2"/>
  </cellStyles>
  <dxfs count="0"/>
  <tableStyles count="0" defaultTableStyle="TableStyleMedium2" defaultPivotStyle="PivotStyleLight16"/>
  <colors>
    <mruColors>
      <color rgb="FFFF0066"/>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xdr:col>
      <xdr:colOff>351967</xdr:colOff>
      <xdr:row>1</xdr:row>
      <xdr:rowOff>136713</xdr:rowOff>
    </xdr:from>
    <xdr:to>
      <xdr:col>3</xdr:col>
      <xdr:colOff>561516</xdr:colOff>
      <xdr:row>5</xdr:row>
      <xdr:rowOff>89088</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3967" y="472889"/>
          <a:ext cx="2652431" cy="5799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76200</xdr:colOff>
      <xdr:row>1</xdr:row>
      <xdr:rowOff>114300</xdr:rowOff>
    </xdr:from>
    <xdr:to>
      <xdr:col>3</xdr:col>
      <xdr:colOff>428625</xdr:colOff>
      <xdr:row>5</xdr:row>
      <xdr:rowOff>66675</xdr:rowOff>
    </xdr:to>
    <xdr:pic>
      <xdr:nvPicPr>
        <xdr:cNvPr id="2" name="Imagen 2">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8200" y="447675"/>
          <a:ext cx="26479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76200</xdr:colOff>
      <xdr:row>1</xdr:row>
      <xdr:rowOff>114300</xdr:rowOff>
    </xdr:from>
    <xdr:to>
      <xdr:col>3</xdr:col>
      <xdr:colOff>571500</xdr:colOff>
      <xdr:row>5</xdr:row>
      <xdr:rowOff>66675</xdr:rowOff>
    </xdr:to>
    <xdr:pic>
      <xdr:nvPicPr>
        <xdr:cNvPr id="2" name="Imagen 2">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8200" y="447675"/>
          <a:ext cx="26479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76200</xdr:colOff>
      <xdr:row>1</xdr:row>
      <xdr:rowOff>114300</xdr:rowOff>
    </xdr:from>
    <xdr:to>
      <xdr:col>2</xdr:col>
      <xdr:colOff>1154205</xdr:colOff>
      <xdr:row>5</xdr:row>
      <xdr:rowOff>66675</xdr:rowOff>
    </xdr:to>
    <xdr:pic>
      <xdr:nvPicPr>
        <xdr:cNvPr id="2" name="Imagen 2">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8200" y="447675"/>
          <a:ext cx="26479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1019739</xdr:colOff>
      <xdr:row>19</xdr:row>
      <xdr:rowOff>134470</xdr:rowOff>
    </xdr:from>
    <xdr:to>
      <xdr:col>7</xdr:col>
      <xdr:colOff>696927</xdr:colOff>
      <xdr:row>31</xdr:row>
      <xdr:rowOff>22411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rotWithShape="1">
        <a:blip xmlns:r="http://schemas.openxmlformats.org/officeDocument/2006/relationships" r:embed="rId2"/>
        <a:srcRect l="38762" t="31407" r="30315" b="35194"/>
        <a:stretch/>
      </xdr:blipFill>
      <xdr:spPr>
        <a:xfrm>
          <a:off x="5132298" y="3765176"/>
          <a:ext cx="2915688" cy="17705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76200</xdr:colOff>
      <xdr:row>1</xdr:row>
      <xdr:rowOff>114300</xdr:rowOff>
    </xdr:from>
    <xdr:to>
      <xdr:col>2</xdr:col>
      <xdr:colOff>1154205</xdr:colOff>
      <xdr:row>5</xdr:row>
      <xdr:rowOff>66675</xdr:rowOff>
    </xdr:to>
    <xdr:pic>
      <xdr:nvPicPr>
        <xdr:cNvPr id="2" name="Imagen 2">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8200" y="447675"/>
          <a:ext cx="264963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1019739</xdr:colOff>
      <xdr:row>22</xdr:row>
      <xdr:rowOff>134470</xdr:rowOff>
    </xdr:from>
    <xdr:to>
      <xdr:col>7</xdr:col>
      <xdr:colOff>696927</xdr:colOff>
      <xdr:row>34</xdr:row>
      <xdr:rowOff>22410</xdr:rowOff>
    </xdr:to>
    <xdr:pic>
      <xdr:nvPicPr>
        <xdr:cNvPr id="3" name="Imagen 2">
          <a:extLst>
            <a:ext uri="{FF2B5EF4-FFF2-40B4-BE49-F238E27FC236}">
              <a16:creationId xmlns:a16="http://schemas.microsoft.com/office/drawing/2014/main" id="{00000000-0008-0000-0600-000003000000}"/>
            </a:ext>
          </a:extLst>
        </xdr:cNvPr>
        <xdr:cNvPicPr>
          <a:picLocks noChangeAspect="1"/>
        </xdr:cNvPicPr>
      </xdr:nvPicPr>
      <xdr:blipFill rotWithShape="1">
        <a:blip xmlns:r="http://schemas.openxmlformats.org/officeDocument/2006/relationships" r:embed="rId2"/>
        <a:srcRect l="38762" t="31407" r="30315" b="35194"/>
        <a:stretch/>
      </xdr:blipFill>
      <xdr:spPr>
        <a:xfrm>
          <a:off x="5572689" y="4554070"/>
          <a:ext cx="2915688" cy="183104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8966</xdr:colOff>
      <xdr:row>1</xdr:row>
      <xdr:rowOff>125505</xdr:rowOff>
    </xdr:from>
    <xdr:to>
      <xdr:col>3</xdr:col>
      <xdr:colOff>750478</xdr:colOff>
      <xdr:row>5</xdr:row>
      <xdr:rowOff>33618</xdr:rowOff>
    </xdr:to>
    <xdr:pic>
      <xdr:nvPicPr>
        <xdr:cNvPr id="2" name="Imagen 2">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0966" y="461681"/>
          <a:ext cx="2444806" cy="535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zoomScale="80" zoomScaleNormal="80" workbookViewId="0">
      <selection sqref="A1:H1"/>
    </sheetView>
  </sheetViews>
  <sheetFormatPr baseColWidth="10" defaultColWidth="13.28515625" defaultRowHeight="15" x14ac:dyDescent="0.25"/>
  <cols>
    <col min="1" max="1" width="8.7109375" style="9" customWidth="1"/>
    <col min="2" max="2" width="10.42578125" style="9" customWidth="1"/>
    <col min="3" max="3" width="16" style="1" customWidth="1"/>
    <col min="4" max="4" width="65.5703125" style="1" customWidth="1"/>
    <col min="5" max="7" width="9.28515625" style="1" customWidth="1"/>
    <col min="8" max="8" width="57.85546875" style="1" customWidth="1"/>
    <col min="9" max="16384" width="13.28515625" style="1"/>
  </cols>
  <sheetData>
    <row r="1" spans="1:10" ht="20.25" x14ac:dyDescent="0.25">
      <c r="A1" s="159" t="s">
        <v>89</v>
      </c>
      <c r="B1" s="159"/>
      <c r="C1" s="159"/>
      <c r="D1" s="159"/>
      <c r="E1" s="159"/>
      <c r="F1" s="159"/>
      <c r="G1" s="159"/>
      <c r="H1" s="159"/>
    </row>
    <row r="2" spans="1:10" ht="14.25" x14ac:dyDescent="0.25">
      <c r="A2" s="160" t="s">
        <v>0</v>
      </c>
      <c r="B2" s="160" t="s">
        <v>1</v>
      </c>
      <c r="C2" s="161" t="s">
        <v>2</v>
      </c>
      <c r="D2" s="161" t="s">
        <v>3</v>
      </c>
      <c r="E2" s="161" t="s">
        <v>4</v>
      </c>
      <c r="F2" s="161"/>
      <c r="G2" s="161"/>
      <c r="H2" s="161" t="s">
        <v>5</v>
      </c>
      <c r="I2" s="2"/>
      <c r="J2" s="2"/>
    </row>
    <row r="3" spans="1:10" ht="99.75" customHeight="1" x14ac:dyDescent="0.25">
      <c r="A3" s="160"/>
      <c r="B3" s="160"/>
      <c r="C3" s="161"/>
      <c r="D3" s="161"/>
      <c r="E3" s="3" t="s">
        <v>6</v>
      </c>
      <c r="F3" s="3" t="s">
        <v>7</v>
      </c>
      <c r="G3" s="3" t="s">
        <v>8</v>
      </c>
      <c r="H3" s="161"/>
      <c r="I3" s="2"/>
      <c r="J3" s="2"/>
    </row>
    <row r="4" spans="1:10" ht="99.75" x14ac:dyDescent="0.25">
      <c r="A4" s="4" t="s">
        <v>9</v>
      </c>
      <c r="B4" s="5" t="s">
        <v>10</v>
      </c>
      <c r="C4" s="6" t="s">
        <v>11</v>
      </c>
      <c r="D4" s="6" t="s">
        <v>59</v>
      </c>
      <c r="E4" s="7"/>
      <c r="F4" s="7" t="s">
        <v>12</v>
      </c>
      <c r="G4" s="7"/>
      <c r="H4" s="7" t="s">
        <v>97</v>
      </c>
    </row>
    <row r="5" spans="1:10" ht="99.75" x14ac:dyDescent="0.25">
      <c r="A5" s="8" t="s">
        <v>13</v>
      </c>
      <c r="B5" s="5" t="s">
        <v>14</v>
      </c>
      <c r="C5" s="6" t="s">
        <v>15</v>
      </c>
      <c r="D5" s="6" t="s">
        <v>60</v>
      </c>
      <c r="E5" s="7"/>
      <c r="F5" s="7" t="s">
        <v>12</v>
      </c>
      <c r="G5" s="7"/>
      <c r="H5" s="7" t="s">
        <v>97</v>
      </c>
    </row>
    <row r="6" spans="1:10" ht="142.5" x14ac:dyDescent="0.25">
      <c r="A6" s="4" t="s">
        <v>16</v>
      </c>
      <c r="B6" s="5" t="s">
        <v>17</v>
      </c>
      <c r="C6" s="6" t="s">
        <v>61</v>
      </c>
      <c r="D6" s="6" t="s">
        <v>62</v>
      </c>
      <c r="E6" s="7"/>
      <c r="F6" s="7" t="s">
        <v>12</v>
      </c>
      <c r="G6" s="7"/>
      <c r="H6" s="7" t="s">
        <v>97</v>
      </c>
    </row>
    <row r="7" spans="1:10" ht="65.25" customHeight="1" x14ac:dyDescent="0.25">
      <c r="A7" s="4" t="s">
        <v>16</v>
      </c>
      <c r="B7" s="5" t="s">
        <v>18</v>
      </c>
      <c r="C7" s="6" t="s">
        <v>61</v>
      </c>
      <c r="D7" s="6" t="s">
        <v>19</v>
      </c>
      <c r="E7" s="7" t="s">
        <v>12</v>
      </c>
      <c r="F7" s="7"/>
      <c r="G7" s="7"/>
      <c r="H7" s="7" t="s">
        <v>63</v>
      </c>
    </row>
    <row r="8" spans="1:10" ht="57" x14ac:dyDescent="0.25">
      <c r="A8" s="8" t="s">
        <v>13</v>
      </c>
      <c r="B8" s="5" t="s">
        <v>20</v>
      </c>
      <c r="C8" s="6" t="s">
        <v>21</v>
      </c>
      <c r="D8" s="6" t="s">
        <v>98</v>
      </c>
      <c r="E8" s="7"/>
      <c r="F8" s="7" t="s">
        <v>12</v>
      </c>
      <c r="G8" s="7"/>
      <c r="H8" s="7" t="s">
        <v>22</v>
      </c>
    </row>
    <row r="9" spans="1:10" ht="57" x14ac:dyDescent="0.25">
      <c r="A9" s="8" t="s">
        <v>13</v>
      </c>
      <c r="B9" s="5" t="s">
        <v>23</v>
      </c>
      <c r="C9" s="6" t="s">
        <v>21</v>
      </c>
      <c r="D9" s="6" t="s">
        <v>24</v>
      </c>
      <c r="E9" s="7" t="s">
        <v>12</v>
      </c>
      <c r="F9" s="7"/>
      <c r="G9" s="7"/>
      <c r="H9" s="7" t="s">
        <v>99</v>
      </c>
    </row>
    <row r="10" spans="1:10" ht="57" x14ac:dyDescent="0.25">
      <c r="A10" s="8" t="s">
        <v>13</v>
      </c>
      <c r="B10" s="5" t="s">
        <v>25</v>
      </c>
      <c r="C10" s="6" t="s">
        <v>26</v>
      </c>
      <c r="D10" s="6" t="s">
        <v>64</v>
      </c>
      <c r="E10" s="7" t="s">
        <v>12</v>
      </c>
      <c r="F10" s="7"/>
      <c r="G10" s="7"/>
      <c r="H10" s="7" t="s">
        <v>99</v>
      </c>
    </row>
    <row r="11" spans="1:10" ht="57" x14ac:dyDescent="0.25">
      <c r="A11" s="8" t="s">
        <v>13</v>
      </c>
      <c r="B11" s="5" t="s">
        <v>27</v>
      </c>
      <c r="C11" s="6" t="s">
        <v>65</v>
      </c>
      <c r="D11" s="6" t="s">
        <v>66</v>
      </c>
      <c r="E11" s="7" t="s">
        <v>12</v>
      </c>
      <c r="F11" s="7"/>
      <c r="G11" s="7"/>
      <c r="H11" s="10" t="s">
        <v>100</v>
      </c>
    </row>
    <row r="12" spans="1:10" ht="57" customHeight="1" x14ac:dyDescent="0.25">
      <c r="A12" s="8" t="s">
        <v>13</v>
      </c>
      <c r="B12" s="5" t="s">
        <v>28</v>
      </c>
      <c r="C12" s="6" t="s">
        <v>29</v>
      </c>
      <c r="D12" s="6" t="s">
        <v>30</v>
      </c>
      <c r="E12" s="7" t="s">
        <v>12</v>
      </c>
      <c r="F12" s="7"/>
      <c r="G12" s="7"/>
      <c r="H12" s="7" t="s">
        <v>31</v>
      </c>
    </row>
    <row r="13" spans="1:10" ht="51" customHeight="1" x14ac:dyDescent="0.25">
      <c r="A13" s="8" t="s">
        <v>13</v>
      </c>
      <c r="B13" s="5" t="s">
        <v>32</v>
      </c>
      <c r="C13" s="6" t="s">
        <v>29</v>
      </c>
      <c r="D13" s="6" t="s">
        <v>67</v>
      </c>
      <c r="E13" s="7" t="s">
        <v>12</v>
      </c>
      <c r="F13" s="7"/>
      <c r="G13" s="7"/>
      <c r="H13" s="7" t="s">
        <v>101</v>
      </c>
    </row>
    <row r="14" spans="1:10" ht="57" x14ac:dyDescent="0.25">
      <c r="A14" s="8" t="s">
        <v>13</v>
      </c>
      <c r="B14" s="5" t="s">
        <v>33</v>
      </c>
      <c r="C14" s="6" t="s">
        <v>29</v>
      </c>
      <c r="D14" s="6" t="s">
        <v>34</v>
      </c>
      <c r="E14" s="7" t="s">
        <v>12</v>
      </c>
      <c r="F14" s="7"/>
      <c r="G14" s="7"/>
      <c r="H14" s="7" t="s">
        <v>68</v>
      </c>
    </row>
    <row r="15" spans="1:10" ht="52.5" customHeight="1" x14ac:dyDescent="0.25">
      <c r="A15" s="4" t="s">
        <v>9</v>
      </c>
      <c r="B15" s="5" t="s">
        <v>35</v>
      </c>
      <c r="C15" s="6" t="s">
        <v>36</v>
      </c>
      <c r="D15" s="6" t="s">
        <v>37</v>
      </c>
      <c r="E15" s="7"/>
      <c r="F15" s="7" t="s">
        <v>12</v>
      </c>
      <c r="G15" s="7"/>
      <c r="H15" s="7" t="s">
        <v>102</v>
      </c>
    </row>
    <row r="16" spans="1:10" ht="56.25" customHeight="1" x14ac:dyDescent="0.25">
      <c r="A16" s="8" t="s">
        <v>13</v>
      </c>
      <c r="B16" s="5" t="s">
        <v>38</v>
      </c>
      <c r="C16" s="6" t="s">
        <v>39</v>
      </c>
      <c r="D16" s="6" t="s">
        <v>69</v>
      </c>
      <c r="E16" s="7" t="s">
        <v>12</v>
      </c>
      <c r="F16" s="7"/>
      <c r="G16" s="7"/>
      <c r="H16" s="7" t="s">
        <v>70</v>
      </c>
    </row>
    <row r="17" spans="1:8" ht="74.25" customHeight="1" x14ac:dyDescent="0.25">
      <c r="A17" s="8" t="s">
        <v>13</v>
      </c>
      <c r="B17" s="5" t="s">
        <v>40</v>
      </c>
      <c r="C17" s="6" t="s">
        <v>39</v>
      </c>
      <c r="D17" s="6" t="s">
        <v>41</v>
      </c>
      <c r="E17" s="7"/>
      <c r="F17" s="7" t="s">
        <v>12</v>
      </c>
      <c r="G17" s="7"/>
      <c r="H17" s="7" t="s">
        <v>42</v>
      </c>
    </row>
    <row r="18" spans="1:8" ht="68.25" customHeight="1" x14ac:dyDescent="0.25">
      <c r="A18" s="4" t="s">
        <v>16</v>
      </c>
      <c r="B18" s="5" t="s">
        <v>71</v>
      </c>
      <c r="C18" s="6" t="s">
        <v>43</v>
      </c>
      <c r="D18" s="6" t="s">
        <v>72</v>
      </c>
      <c r="E18" s="7" t="s">
        <v>12</v>
      </c>
      <c r="F18" s="7"/>
      <c r="G18" s="7"/>
      <c r="H18" s="7" t="s">
        <v>103</v>
      </c>
    </row>
    <row r="19" spans="1:8" ht="71.25" x14ac:dyDescent="0.25">
      <c r="A19" s="4" t="s">
        <v>16</v>
      </c>
      <c r="B19" s="5" t="s">
        <v>44</v>
      </c>
      <c r="C19" s="6" t="s">
        <v>73</v>
      </c>
      <c r="D19" s="6" t="s">
        <v>74</v>
      </c>
      <c r="E19" s="7" t="s">
        <v>12</v>
      </c>
      <c r="F19" s="7"/>
      <c r="G19" s="7"/>
      <c r="H19" s="7" t="s">
        <v>90</v>
      </c>
    </row>
    <row r="20" spans="1:8" ht="85.5" x14ac:dyDescent="0.25">
      <c r="A20" s="4" t="s">
        <v>16</v>
      </c>
      <c r="B20" s="5" t="s">
        <v>45</v>
      </c>
      <c r="C20" s="6" t="s">
        <v>46</v>
      </c>
      <c r="D20" s="6" t="s">
        <v>104</v>
      </c>
      <c r="E20" s="7" t="s">
        <v>12</v>
      </c>
      <c r="F20" s="7"/>
      <c r="G20" s="7"/>
      <c r="H20" s="7" t="s">
        <v>90</v>
      </c>
    </row>
    <row r="21" spans="1:8" ht="71.25" x14ac:dyDescent="0.25">
      <c r="A21" s="4" t="s">
        <v>16</v>
      </c>
      <c r="B21" s="5" t="s">
        <v>47</v>
      </c>
      <c r="C21" s="6" t="s">
        <v>46</v>
      </c>
      <c r="D21" s="6" t="s">
        <v>91</v>
      </c>
      <c r="E21" s="7" t="s">
        <v>12</v>
      </c>
      <c r="F21" s="7"/>
      <c r="G21" s="7"/>
      <c r="H21" s="7" t="s">
        <v>90</v>
      </c>
    </row>
    <row r="22" spans="1:8" ht="71.25" x14ac:dyDescent="0.25">
      <c r="A22" s="4" t="s">
        <v>16</v>
      </c>
      <c r="B22" s="5" t="s">
        <v>48</v>
      </c>
      <c r="C22" s="6" t="s">
        <v>15</v>
      </c>
      <c r="D22" s="6" t="s">
        <v>49</v>
      </c>
      <c r="E22" s="7" t="s">
        <v>12</v>
      </c>
      <c r="F22" s="7"/>
      <c r="G22" s="7"/>
      <c r="H22" s="7" t="s">
        <v>90</v>
      </c>
    </row>
    <row r="23" spans="1:8" ht="71.25" x14ac:dyDescent="0.25">
      <c r="A23" s="4" t="s">
        <v>13</v>
      </c>
      <c r="B23" s="5" t="s">
        <v>50</v>
      </c>
      <c r="C23" s="6" t="s">
        <v>15</v>
      </c>
      <c r="D23" s="6" t="s">
        <v>75</v>
      </c>
      <c r="E23" s="7" t="s">
        <v>12</v>
      </c>
      <c r="F23" s="7"/>
      <c r="G23" s="7"/>
      <c r="H23" s="7" t="s">
        <v>90</v>
      </c>
    </row>
    <row r="24" spans="1:8" ht="71.25" x14ac:dyDescent="0.25">
      <c r="A24" s="4" t="s">
        <v>13</v>
      </c>
      <c r="B24" s="5" t="s">
        <v>51</v>
      </c>
      <c r="C24" s="6" t="s">
        <v>15</v>
      </c>
      <c r="D24" s="6" t="s">
        <v>92</v>
      </c>
      <c r="E24" s="7" t="s">
        <v>12</v>
      </c>
      <c r="F24" s="7"/>
      <c r="G24" s="7"/>
      <c r="H24" s="7" t="s">
        <v>90</v>
      </c>
    </row>
    <row r="25" spans="1:8" ht="71.25" x14ac:dyDescent="0.25">
      <c r="A25" s="4" t="s">
        <v>16</v>
      </c>
      <c r="B25" s="5" t="s">
        <v>52</v>
      </c>
      <c r="C25" s="6" t="s">
        <v>15</v>
      </c>
      <c r="D25" s="6" t="s">
        <v>93</v>
      </c>
      <c r="E25" s="7" t="s">
        <v>12</v>
      </c>
      <c r="F25" s="7"/>
      <c r="G25" s="7"/>
      <c r="H25" s="7" t="s">
        <v>90</v>
      </c>
    </row>
    <row r="26" spans="1:8" ht="265.5" customHeight="1" x14ac:dyDescent="0.25">
      <c r="A26" s="4" t="s">
        <v>13</v>
      </c>
      <c r="B26" s="5" t="s">
        <v>76</v>
      </c>
      <c r="C26" s="6" t="s">
        <v>15</v>
      </c>
      <c r="D26" s="6" t="s">
        <v>77</v>
      </c>
      <c r="E26" s="7" t="s">
        <v>12</v>
      </c>
      <c r="F26" s="7"/>
      <c r="G26" s="7"/>
      <c r="H26" s="7" t="s">
        <v>90</v>
      </c>
    </row>
    <row r="27" spans="1:8" ht="244.5" customHeight="1" x14ac:dyDescent="0.25">
      <c r="A27" s="4" t="s">
        <v>13</v>
      </c>
      <c r="B27" s="5" t="s">
        <v>78</v>
      </c>
      <c r="C27" s="6" t="s">
        <v>79</v>
      </c>
      <c r="D27" s="6" t="s">
        <v>94</v>
      </c>
      <c r="E27" s="7" t="s">
        <v>12</v>
      </c>
      <c r="F27" s="7"/>
      <c r="G27" s="7"/>
      <c r="H27" s="7" t="s">
        <v>90</v>
      </c>
    </row>
    <row r="28" spans="1:8" ht="71.25" x14ac:dyDescent="0.25">
      <c r="A28" s="4" t="s">
        <v>13</v>
      </c>
      <c r="B28" s="5" t="s">
        <v>80</v>
      </c>
      <c r="C28" s="6" t="s">
        <v>15</v>
      </c>
      <c r="D28" s="6" t="s">
        <v>81</v>
      </c>
      <c r="E28" s="7" t="s">
        <v>12</v>
      </c>
      <c r="F28" s="7"/>
      <c r="G28" s="7"/>
      <c r="H28" s="7" t="s">
        <v>90</v>
      </c>
    </row>
    <row r="29" spans="1:8" ht="85.5" x14ac:dyDescent="0.25">
      <c r="A29" s="4" t="s">
        <v>16</v>
      </c>
      <c r="B29" s="5" t="s">
        <v>82</v>
      </c>
      <c r="C29" s="6" t="s">
        <v>15</v>
      </c>
      <c r="D29" s="6" t="s">
        <v>95</v>
      </c>
      <c r="E29" s="7" t="s">
        <v>12</v>
      </c>
      <c r="F29" s="7"/>
      <c r="G29" s="7"/>
      <c r="H29" s="7" t="s">
        <v>90</v>
      </c>
    </row>
    <row r="30" spans="1:8" ht="85.5" x14ac:dyDescent="0.25">
      <c r="A30" s="4" t="s">
        <v>16</v>
      </c>
      <c r="B30" s="5" t="s">
        <v>53</v>
      </c>
      <c r="C30" s="6" t="s">
        <v>15</v>
      </c>
      <c r="D30" s="6" t="s">
        <v>105</v>
      </c>
      <c r="E30" s="7" t="s">
        <v>12</v>
      </c>
      <c r="F30" s="7"/>
      <c r="G30" s="7"/>
      <c r="H30" s="7" t="s">
        <v>90</v>
      </c>
    </row>
    <row r="31" spans="1:8" ht="71.25" x14ac:dyDescent="0.25">
      <c r="A31" s="4" t="s">
        <v>16</v>
      </c>
      <c r="B31" s="5" t="s">
        <v>83</v>
      </c>
      <c r="C31" s="6" t="s">
        <v>15</v>
      </c>
      <c r="D31" s="6" t="s">
        <v>54</v>
      </c>
      <c r="E31" s="7" t="s">
        <v>12</v>
      </c>
      <c r="F31" s="7"/>
      <c r="G31" s="7"/>
      <c r="H31" s="7" t="s">
        <v>90</v>
      </c>
    </row>
    <row r="32" spans="1:8" ht="71.25" x14ac:dyDescent="0.25">
      <c r="A32" s="4" t="s">
        <v>16</v>
      </c>
      <c r="B32" s="5" t="s">
        <v>84</v>
      </c>
      <c r="C32" s="6" t="s">
        <v>15</v>
      </c>
      <c r="D32" s="6" t="s">
        <v>55</v>
      </c>
      <c r="E32" s="7" t="s">
        <v>12</v>
      </c>
      <c r="F32" s="7"/>
      <c r="G32" s="7"/>
      <c r="H32" s="7" t="s">
        <v>90</v>
      </c>
    </row>
    <row r="33" spans="1:8" ht="199.5" x14ac:dyDescent="0.25">
      <c r="A33" s="4" t="s">
        <v>16</v>
      </c>
      <c r="B33" s="5" t="s">
        <v>85</v>
      </c>
      <c r="C33" s="6" t="s">
        <v>15</v>
      </c>
      <c r="D33" s="6" t="s">
        <v>96</v>
      </c>
      <c r="E33" s="7" t="s">
        <v>12</v>
      </c>
      <c r="F33" s="7"/>
      <c r="G33" s="7"/>
      <c r="H33" s="7" t="s">
        <v>90</v>
      </c>
    </row>
    <row r="34" spans="1:8" ht="71.25" x14ac:dyDescent="0.25">
      <c r="A34" s="4" t="s">
        <v>16</v>
      </c>
      <c r="B34" s="5" t="s">
        <v>86</v>
      </c>
      <c r="C34" s="6" t="s">
        <v>15</v>
      </c>
      <c r="D34" s="6" t="s">
        <v>56</v>
      </c>
      <c r="E34" s="7" t="s">
        <v>12</v>
      </c>
      <c r="F34" s="7"/>
      <c r="G34" s="7"/>
      <c r="H34" s="7" t="s">
        <v>90</v>
      </c>
    </row>
    <row r="35" spans="1:8" ht="85.5" x14ac:dyDescent="0.25">
      <c r="A35" s="4" t="s">
        <v>16</v>
      </c>
      <c r="B35" s="5" t="s">
        <v>87</v>
      </c>
      <c r="C35" s="6" t="s">
        <v>15</v>
      </c>
      <c r="D35" s="6" t="s">
        <v>88</v>
      </c>
      <c r="E35" s="7" t="s">
        <v>12</v>
      </c>
      <c r="F35" s="7"/>
      <c r="G35" s="7"/>
      <c r="H35" s="7" t="s">
        <v>90</v>
      </c>
    </row>
    <row r="36" spans="1:8" ht="263.25" customHeight="1" x14ac:dyDescent="0.25">
      <c r="A36" s="4" t="s">
        <v>16</v>
      </c>
      <c r="B36" s="5" t="s">
        <v>57</v>
      </c>
      <c r="C36" s="6" t="s">
        <v>15</v>
      </c>
      <c r="D36" s="6" t="s">
        <v>106</v>
      </c>
      <c r="E36" s="7" t="s">
        <v>12</v>
      </c>
      <c r="F36" s="7"/>
      <c r="G36" s="7"/>
      <c r="H36" s="7" t="s">
        <v>90</v>
      </c>
    </row>
    <row r="37" spans="1:8" ht="404.25" customHeight="1" x14ac:dyDescent="0.25">
      <c r="A37" s="4" t="s">
        <v>13</v>
      </c>
      <c r="B37" s="5" t="s">
        <v>58</v>
      </c>
      <c r="C37" s="6" t="s">
        <v>15</v>
      </c>
      <c r="D37" s="6" t="s">
        <v>107</v>
      </c>
      <c r="E37" s="7" t="s">
        <v>12</v>
      </c>
      <c r="F37" s="7"/>
      <c r="G37" s="7"/>
      <c r="H37" s="7" t="s">
        <v>90</v>
      </c>
    </row>
  </sheetData>
  <mergeCells count="7">
    <mergeCell ref="A1:H1"/>
    <mergeCell ref="A2:A3"/>
    <mergeCell ref="B2:B3"/>
    <mergeCell ref="C2:C3"/>
    <mergeCell ref="D2:D3"/>
    <mergeCell ref="E2:G2"/>
    <mergeCell ref="H2:H3"/>
  </mergeCells>
  <pageMargins left="0.7" right="0.7" top="0.75" bottom="0.75" header="0.3" footer="0.3"/>
  <pageSetup orientation="portrait" horizont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1"/>
  <sheetViews>
    <sheetView showGridLines="0" zoomScale="85" zoomScaleNormal="85" workbookViewId="0">
      <pane ySplit="3" topLeftCell="A34" activePane="bottomLeft" state="frozen"/>
      <selection pane="bottomLeft" activeCell="G36" sqref="G36:G38"/>
    </sheetView>
  </sheetViews>
  <sheetFormatPr baseColWidth="10" defaultRowHeight="15" x14ac:dyDescent="0.25"/>
  <cols>
    <col min="1" max="1" width="3" customWidth="1"/>
    <col min="2" max="2" width="6.5703125" customWidth="1"/>
    <col min="3" max="3" width="21.28515625" customWidth="1"/>
    <col min="4" max="4" width="20.7109375" customWidth="1"/>
    <col min="5" max="5" width="4.42578125" customWidth="1"/>
    <col min="6" max="6" width="4.85546875" customWidth="1"/>
    <col min="7" max="7" width="21.140625" customWidth="1"/>
    <col min="8" max="8" width="23" customWidth="1"/>
    <col min="9" max="12" width="4.5703125" customWidth="1"/>
    <col min="13" max="13" width="18.85546875" customWidth="1"/>
    <col min="14" max="15" width="3" customWidth="1"/>
    <col min="16" max="16" width="5" customWidth="1"/>
    <col min="17" max="17" width="4.140625" customWidth="1"/>
    <col min="18" max="20" width="5" customWidth="1"/>
    <col min="21" max="21" width="4.5703125" customWidth="1"/>
    <col min="22" max="22" width="22.28515625" customWidth="1"/>
    <col min="23" max="23" width="7.42578125" customWidth="1"/>
    <col min="24" max="24" width="5" customWidth="1"/>
    <col min="25" max="25" width="7.7109375" customWidth="1"/>
    <col min="26" max="26" width="7.28515625" customWidth="1"/>
    <col min="27" max="27" width="10.42578125" customWidth="1"/>
    <col min="28" max="28" width="14.140625" customWidth="1"/>
    <col min="29" max="29" width="14" customWidth="1"/>
  </cols>
  <sheetData>
    <row r="1" spans="1:29" ht="21" customHeight="1" thickBot="1" x14ac:dyDescent="0.3">
      <c r="A1" s="177" t="s">
        <v>279</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row>
    <row r="2" spans="1:29" s="12" customFormat="1" ht="38.25" customHeight="1" thickBot="1" x14ac:dyDescent="0.3">
      <c r="A2" s="11"/>
      <c r="B2" s="178" t="s">
        <v>108</v>
      </c>
      <c r="C2" s="179"/>
      <c r="D2" s="180"/>
      <c r="E2" s="180"/>
      <c r="F2" s="180"/>
      <c r="G2" s="180"/>
      <c r="H2" s="181"/>
      <c r="I2" s="182" t="s">
        <v>109</v>
      </c>
      <c r="J2" s="183"/>
      <c r="K2" s="183"/>
      <c r="L2" s="184"/>
      <c r="M2" s="185" t="s">
        <v>110</v>
      </c>
      <c r="N2" s="186"/>
      <c r="O2" s="186"/>
      <c r="P2" s="186"/>
      <c r="Q2" s="187"/>
      <c r="R2" s="185" t="s">
        <v>111</v>
      </c>
      <c r="S2" s="186"/>
      <c r="T2" s="188"/>
      <c r="U2" s="189" t="s">
        <v>112</v>
      </c>
      <c r="V2" s="189"/>
      <c r="W2" s="189"/>
      <c r="X2" s="189"/>
      <c r="Y2" s="189"/>
      <c r="Z2" s="189"/>
      <c r="AA2" s="189"/>
      <c r="AB2" s="190" t="s">
        <v>113</v>
      </c>
      <c r="AC2" s="191"/>
    </row>
    <row r="3" spans="1:29" s="17" customFormat="1" ht="130.5" thickBot="1" x14ac:dyDescent="0.3">
      <c r="A3" s="134"/>
      <c r="B3" s="199" t="s">
        <v>114</v>
      </c>
      <c r="C3" s="200"/>
      <c r="D3" s="88" t="s">
        <v>115</v>
      </c>
      <c r="E3" s="14" t="s">
        <v>116</v>
      </c>
      <c r="F3" s="14" t="s">
        <v>229</v>
      </c>
      <c r="G3" s="13" t="s">
        <v>230</v>
      </c>
      <c r="H3" s="16" t="s">
        <v>117</v>
      </c>
      <c r="I3" s="131" t="s">
        <v>118</v>
      </c>
      <c r="J3" s="14" t="s">
        <v>119</v>
      </c>
      <c r="K3" s="14" t="s">
        <v>231</v>
      </c>
      <c r="L3" s="133" t="s">
        <v>120</v>
      </c>
      <c r="M3" s="88" t="s">
        <v>121</v>
      </c>
      <c r="N3" s="14" t="s">
        <v>122</v>
      </c>
      <c r="O3" s="14" t="s">
        <v>123</v>
      </c>
      <c r="P3" s="14" t="s">
        <v>124</v>
      </c>
      <c r="Q3" s="15" t="s">
        <v>125</v>
      </c>
      <c r="R3" s="131" t="s">
        <v>126</v>
      </c>
      <c r="S3" s="14" t="s">
        <v>127</v>
      </c>
      <c r="T3" s="133" t="s">
        <v>232</v>
      </c>
      <c r="U3" s="131" t="s">
        <v>112</v>
      </c>
      <c r="V3" s="13" t="s">
        <v>233</v>
      </c>
      <c r="W3" s="14" t="s">
        <v>128</v>
      </c>
      <c r="X3" s="14" t="s">
        <v>129</v>
      </c>
      <c r="Y3" s="14" t="s">
        <v>130</v>
      </c>
      <c r="Z3" s="14" t="s">
        <v>131</v>
      </c>
      <c r="AA3" s="15" t="s">
        <v>234</v>
      </c>
      <c r="AB3" s="88" t="s">
        <v>132</v>
      </c>
      <c r="AC3" s="16" t="s">
        <v>133</v>
      </c>
    </row>
    <row r="4" spans="1:29" s="2" customFormat="1" ht="56.25" x14ac:dyDescent="0.25">
      <c r="A4" s="293" t="s">
        <v>152</v>
      </c>
      <c r="B4" s="217" t="s">
        <v>334</v>
      </c>
      <c r="C4" s="104" t="s">
        <v>235</v>
      </c>
      <c r="D4" s="196" t="s">
        <v>134</v>
      </c>
      <c r="E4" s="201" t="s">
        <v>135</v>
      </c>
      <c r="F4" s="201" t="s">
        <v>136</v>
      </c>
      <c r="G4" s="192" t="s">
        <v>137</v>
      </c>
      <c r="H4" s="216" t="s">
        <v>236</v>
      </c>
      <c r="I4" s="196">
        <v>4</v>
      </c>
      <c r="J4" s="192">
        <v>4</v>
      </c>
      <c r="K4" s="192">
        <f>I4*J4</f>
        <v>16</v>
      </c>
      <c r="L4" s="193" t="s">
        <v>138</v>
      </c>
      <c r="M4" s="196" t="s">
        <v>139</v>
      </c>
      <c r="N4" s="192">
        <v>4</v>
      </c>
      <c r="O4" s="192">
        <v>3</v>
      </c>
      <c r="P4" s="192">
        <f>N4*O4</f>
        <v>12</v>
      </c>
      <c r="Q4" s="228" t="s">
        <v>140</v>
      </c>
      <c r="R4" s="196">
        <v>4</v>
      </c>
      <c r="S4" s="192">
        <f>K4/R4</f>
        <v>4</v>
      </c>
      <c r="T4" s="220" t="s">
        <v>141</v>
      </c>
      <c r="U4" s="221" t="s">
        <v>142</v>
      </c>
      <c r="V4" s="225" t="s">
        <v>143</v>
      </c>
      <c r="W4" s="202" t="s">
        <v>144</v>
      </c>
      <c r="X4" s="202" t="s">
        <v>145</v>
      </c>
      <c r="Y4" s="202" t="s">
        <v>146</v>
      </c>
      <c r="Z4" s="202" t="s">
        <v>147</v>
      </c>
      <c r="AA4" s="205" t="s">
        <v>148</v>
      </c>
      <c r="AB4" s="209" t="s">
        <v>237</v>
      </c>
      <c r="AC4" s="213" t="s">
        <v>149</v>
      </c>
    </row>
    <row r="5" spans="1:29" s="2" customFormat="1" ht="22.5" x14ac:dyDescent="0.25">
      <c r="A5" s="294"/>
      <c r="B5" s="218"/>
      <c r="C5" s="95" t="s">
        <v>150</v>
      </c>
      <c r="D5" s="197"/>
      <c r="E5" s="175"/>
      <c r="F5" s="175"/>
      <c r="G5" s="166"/>
      <c r="H5" s="172"/>
      <c r="I5" s="197"/>
      <c r="J5" s="166"/>
      <c r="K5" s="166"/>
      <c r="L5" s="194"/>
      <c r="M5" s="197"/>
      <c r="N5" s="166"/>
      <c r="O5" s="166"/>
      <c r="P5" s="166"/>
      <c r="Q5" s="229"/>
      <c r="R5" s="197"/>
      <c r="S5" s="166"/>
      <c r="T5" s="163"/>
      <c r="U5" s="221"/>
      <c r="V5" s="225"/>
      <c r="W5" s="202"/>
      <c r="X5" s="202"/>
      <c r="Y5" s="202"/>
      <c r="Z5" s="202"/>
      <c r="AA5" s="205"/>
      <c r="AB5" s="209"/>
      <c r="AC5" s="213"/>
    </row>
    <row r="6" spans="1:29" s="2" customFormat="1" ht="23.25" thickBot="1" x14ac:dyDescent="0.3">
      <c r="A6" s="294"/>
      <c r="B6" s="219"/>
      <c r="C6" s="97" t="s">
        <v>238</v>
      </c>
      <c r="D6" s="197"/>
      <c r="E6" s="175"/>
      <c r="F6" s="175"/>
      <c r="G6" s="166"/>
      <c r="H6" s="172"/>
      <c r="I6" s="197"/>
      <c r="J6" s="166"/>
      <c r="K6" s="166"/>
      <c r="L6" s="194"/>
      <c r="M6" s="197"/>
      <c r="N6" s="166"/>
      <c r="O6" s="166"/>
      <c r="P6" s="166"/>
      <c r="Q6" s="229"/>
      <c r="R6" s="197"/>
      <c r="S6" s="166"/>
      <c r="T6" s="163"/>
      <c r="U6" s="222"/>
      <c r="V6" s="226"/>
      <c r="W6" s="203"/>
      <c r="X6" s="203"/>
      <c r="Y6" s="203"/>
      <c r="Z6" s="203"/>
      <c r="AA6" s="206"/>
      <c r="AB6" s="210"/>
      <c r="AC6" s="214"/>
    </row>
    <row r="7" spans="1:29" s="2" customFormat="1" ht="24.75" customHeight="1" x14ac:dyDescent="0.25">
      <c r="A7" s="294"/>
      <c r="B7" s="217" t="s">
        <v>550</v>
      </c>
      <c r="C7" s="102" t="s">
        <v>550</v>
      </c>
      <c r="D7" s="197"/>
      <c r="E7" s="175"/>
      <c r="F7" s="175"/>
      <c r="G7" s="166"/>
      <c r="H7" s="172"/>
      <c r="I7" s="197"/>
      <c r="J7" s="166"/>
      <c r="K7" s="166"/>
      <c r="L7" s="194"/>
      <c r="M7" s="197"/>
      <c r="N7" s="166"/>
      <c r="O7" s="166"/>
      <c r="P7" s="166"/>
      <c r="Q7" s="229"/>
      <c r="R7" s="197"/>
      <c r="S7" s="166"/>
      <c r="T7" s="163"/>
      <c r="U7" s="223"/>
      <c r="V7" s="165"/>
      <c r="W7" s="174"/>
      <c r="X7" s="174"/>
      <c r="Y7" s="174"/>
      <c r="Z7" s="174"/>
      <c r="AA7" s="207"/>
      <c r="AB7" s="211"/>
      <c r="AC7" s="171"/>
    </row>
    <row r="8" spans="1:29" s="2" customFormat="1" ht="24.75" customHeight="1" x14ac:dyDescent="0.25">
      <c r="A8" s="294"/>
      <c r="B8" s="218"/>
      <c r="C8" s="98" t="s">
        <v>565</v>
      </c>
      <c r="D8" s="197"/>
      <c r="E8" s="175"/>
      <c r="F8" s="175"/>
      <c r="G8" s="166"/>
      <c r="H8" s="172"/>
      <c r="I8" s="197"/>
      <c r="J8" s="166"/>
      <c r="K8" s="166"/>
      <c r="L8" s="194"/>
      <c r="M8" s="197"/>
      <c r="N8" s="166"/>
      <c r="O8" s="166"/>
      <c r="P8" s="166"/>
      <c r="Q8" s="229"/>
      <c r="R8" s="197"/>
      <c r="S8" s="166"/>
      <c r="T8" s="163"/>
      <c r="U8" s="223"/>
      <c r="V8" s="165"/>
      <c r="W8" s="174"/>
      <c r="X8" s="174"/>
      <c r="Y8" s="174"/>
      <c r="Z8" s="174"/>
      <c r="AA8" s="207"/>
      <c r="AB8" s="211"/>
      <c r="AC8" s="171"/>
    </row>
    <row r="9" spans="1:29" s="2" customFormat="1" ht="24.75" customHeight="1" thickBot="1" x14ac:dyDescent="0.3">
      <c r="A9" s="294"/>
      <c r="B9" s="219"/>
      <c r="C9" s="97" t="s">
        <v>551</v>
      </c>
      <c r="D9" s="198"/>
      <c r="E9" s="176"/>
      <c r="F9" s="176"/>
      <c r="G9" s="167"/>
      <c r="H9" s="173"/>
      <c r="I9" s="198"/>
      <c r="J9" s="167"/>
      <c r="K9" s="167"/>
      <c r="L9" s="195"/>
      <c r="M9" s="198"/>
      <c r="N9" s="167"/>
      <c r="O9" s="167"/>
      <c r="P9" s="167"/>
      <c r="Q9" s="230"/>
      <c r="R9" s="198"/>
      <c r="S9" s="167"/>
      <c r="T9" s="164"/>
      <c r="U9" s="224"/>
      <c r="V9" s="227"/>
      <c r="W9" s="204"/>
      <c r="X9" s="204"/>
      <c r="Y9" s="204"/>
      <c r="Z9" s="204"/>
      <c r="AA9" s="208"/>
      <c r="AB9" s="212"/>
      <c r="AC9" s="215"/>
    </row>
    <row r="10" spans="1:29" s="2" customFormat="1" ht="100.5" x14ac:dyDescent="0.25">
      <c r="A10" s="294"/>
      <c r="B10" s="217" t="s">
        <v>153</v>
      </c>
      <c r="C10" s="216" t="s">
        <v>553</v>
      </c>
      <c r="D10" s="118" t="s">
        <v>552</v>
      </c>
      <c r="E10" s="89" t="s">
        <v>154</v>
      </c>
      <c r="F10" s="89" t="s">
        <v>136</v>
      </c>
      <c r="G10" s="92" t="s">
        <v>239</v>
      </c>
      <c r="H10" s="95" t="s">
        <v>240</v>
      </c>
      <c r="I10" s="118">
        <v>5</v>
      </c>
      <c r="J10" s="92">
        <v>4</v>
      </c>
      <c r="K10" s="92">
        <f>I10*J10</f>
        <v>20</v>
      </c>
      <c r="L10" s="101" t="s">
        <v>138</v>
      </c>
      <c r="M10" s="118" t="s">
        <v>155</v>
      </c>
      <c r="N10" s="92">
        <v>3</v>
      </c>
      <c r="O10" s="92">
        <v>3</v>
      </c>
      <c r="P10" s="92">
        <f>N10*O10</f>
        <v>9</v>
      </c>
      <c r="Q10" s="114" t="s">
        <v>140</v>
      </c>
      <c r="R10" s="118">
        <v>4</v>
      </c>
      <c r="S10" s="100">
        <f>K10/R10</f>
        <v>5</v>
      </c>
      <c r="T10" s="115" t="s">
        <v>156</v>
      </c>
      <c r="U10" s="132" t="s">
        <v>157</v>
      </c>
      <c r="V10" s="92" t="s">
        <v>241</v>
      </c>
      <c r="W10" s="89" t="s">
        <v>242</v>
      </c>
      <c r="X10" s="89" t="s">
        <v>158</v>
      </c>
      <c r="Y10" s="89" t="s">
        <v>159</v>
      </c>
      <c r="Z10" s="89" t="s">
        <v>160</v>
      </c>
      <c r="AA10" s="113" t="s">
        <v>243</v>
      </c>
      <c r="AB10" s="118" t="s">
        <v>244</v>
      </c>
      <c r="AC10" s="95" t="s">
        <v>245</v>
      </c>
    </row>
    <row r="11" spans="1:29" s="2" customFormat="1" ht="103.5" x14ac:dyDescent="0.25">
      <c r="A11" s="294"/>
      <c r="B11" s="218"/>
      <c r="C11" s="213"/>
      <c r="D11" s="103" t="s">
        <v>246</v>
      </c>
      <c r="E11" s="90" t="s">
        <v>135</v>
      </c>
      <c r="F11" s="90" t="s">
        <v>136</v>
      </c>
      <c r="G11" s="93" t="s">
        <v>161</v>
      </c>
      <c r="H11" s="96" t="s">
        <v>162</v>
      </c>
      <c r="I11" s="103">
        <v>4</v>
      </c>
      <c r="J11" s="93">
        <v>4</v>
      </c>
      <c r="K11" s="92">
        <f>I11*J11</f>
        <v>16</v>
      </c>
      <c r="L11" s="101" t="s">
        <v>138</v>
      </c>
      <c r="M11" s="103" t="s">
        <v>163</v>
      </c>
      <c r="N11" s="93">
        <v>3</v>
      </c>
      <c r="O11" s="93">
        <v>3</v>
      </c>
      <c r="P11" s="93">
        <f>+N11*O11</f>
        <v>9</v>
      </c>
      <c r="Q11" s="18" t="s">
        <v>140</v>
      </c>
      <c r="R11" s="103">
        <v>4</v>
      </c>
      <c r="S11" s="100">
        <f>K11/R11</f>
        <v>4</v>
      </c>
      <c r="T11" s="116" t="s">
        <v>156</v>
      </c>
      <c r="U11" s="99" t="s">
        <v>157</v>
      </c>
      <c r="V11" s="93" t="s">
        <v>247</v>
      </c>
      <c r="W11" s="90" t="s">
        <v>164</v>
      </c>
      <c r="X11" s="90" t="s">
        <v>165</v>
      </c>
      <c r="Y11" s="90" t="s">
        <v>166</v>
      </c>
      <c r="Z11" s="90" t="s">
        <v>167</v>
      </c>
      <c r="AA11" s="108" t="s">
        <v>248</v>
      </c>
      <c r="AB11" s="103" t="s">
        <v>249</v>
      </c>
      <c r="AC11" s="96" t="s">
        <v>245</v>
      </c>
    </row>
    <row r="12" spans="1:29" s="2" customFormat="1" ht="78" x14ac:dyDescent="0.25">
      <c r="A12" s="294"/>
      <c r="B12" s="218"/>
      <c r="C12" s="171" t="s">
        <v>168</v>
      </c>
      <c r="D12" s="211" t="s">
        <v>169</v>
      </c>
      <c r="E12" s="90" t="s">
        <v>170</v>
      </c>
      <c r="F12" s="90" t="s">
        <v>250</v>
      </c>
      <c r="G12" s="93" t="s">
        <v>566</v>
      </c>
      <c r="H12" s="96" t="s">
        <v>171</v>
      </c>
      <c r="I12" s="103">
        <v>2</v>
      </c>
      <c r="J12" s="93">
        <v>5</v>
      </c>
      <c r="K12" s="93">
        <f>I12*J12</f>
        <v>10</v>
      </c>
      <c r="L12" s="105" t="s">
        <v>141</v>
      </c>
      <c r="M12" s="103" t="s">
        <v>251</v>
      </c>
      <c r="N12" s="93">
        <v>1</v>
      </c>
      <c r="O12" s="93"/>
      <c r="P12" s="93">
        <v>1</v>
      </c>
      <c r="Q12" s="106" t="s">
        <v>172</v>
      </c>
      <c r="R12" s="103">
        <v>1</v>
      </c>
      <c r="S12" s="110">
        <f>K12/R12</f>
        <v>10</v>
      </c>
      <c r="T12" s="105" t="s">
        <v>141</v>
      </c>
      <c r="U12" s="99" t="s">
        <v>142</v>
      </c>
      <c r="V12" s="93" t="s">
        <v>252</v>
      </c>
      <c r="W12" s="90" t="s">
        <v>173</v>
      </c>
      <c r="X12" s="90" t="s">
        <v>174</v>
      </c>
      <c r="Y12" s="90" t="s">
        <v>146</v>
      </c>
      <c r="Z12" s="90" t="s">
        <v>147</v>
      </c>
      <c r="AA12" s="108" t="s">
        <v>253</v>
      </c>
      <c r="AB12" s="103" t="s">
        <v>175</v>
      </c>
      <c r="AC12" s="96" t="s">
        <v>176</v>
      </c>
    </row>
    <row r="13" spans="1:29" s="2" customFormat="1" ht="33.75" x14ac:dyDescent="0.25">
      <c r="A13" s="294"/>
      <c r="B13" s="218"/>
      <c r="C13" s="172"/>
      <c r="D13" s="197"/>
      <c r="E13" s="174" t="s">
        <v>135</v>
      </c>
      <c r="F13" s="174" t="s">
        <v>136</v>
      </c>
      <c r="G13" s="93" t="s">
        <v>177</v>
      </c>
      <c r="H13" s="171" t="s">
        <v>254</v>
      </c>
      <c r="I13" s="211">
        <v>2</v>
      </c>
      <c r="J13" s="165">
        <v>4</v>
      </c>
      <c r="K13" s="165">
        <f>I13*J13</f>
        <v>8</v>
      </c>
      <c r="L13" s="162" t="s">
        <v>141</v>
      </c>
      <c r="M13" s="211" t="s">
        <v>251</v>
      </c>
      <c r="N13" s="165">
        <v>1</v>
      </c>
      <c r="O13" s="165"/>
      <c r="P13" s="165">
        <v>1</v>
      </c>
      <c r="Q13" s="238" t="s">
        <v>172</v>
      </c>
      <c r="R13" s="211">
        <v>1</v>
      </c>
      <c r="S13" s="234">
        <f>K13/R13</f>
        <v>8</v>
      </c>
      <c r="T13" s="162" t="s">
        <v>141</v>
      </c>
      <c r="U13" s="236" t="s">
        <v>157</v>
      </c>
      <c r="V13" s="165" t="s">
        <v>178</v>
      </c>
      <c r="W13" s="174" t="s">
        <v>179</v>
      </c>
      <c r="X13" s="174" t="s">
        <v>180</v>
      </c>
      <c r="Y13" s="174" t="s">
        <v>146</v>
      </c>
      <c r="Z13" s="174" t="s">
        <v>147</v>
      </c>
      <c r="AA13" s="207" t="s">
        <v>181</v>
      </c>
      <c r="AB13" s="211" t="s">
        <v>255</v>
      </c>
      <c r="AC13" s="171" t="s">
        <v>182</v>
      </c>
    </row>
    <row r="14" spans="1:29" s="2" customFormat="1" ht="56.25" x14ac:dyDescent="0.25">
      <c r="A14" s="294"/>
      <c r="B14" s="218"/>
      <c r="C14" s="213"/>
      <c r="D14" s="209"/>
      <c r="E14" s="202"/>
      <c r="F14" s="202"/>
      <c r="G14" s="93" t="s">
        <v>183</v>
      </c>
      <c r="H14" s="213"/>
      <c r="I14" s="209"/>
      <c r="J14" s="225"/>
      <c r="K14" s="225"/>
      <c r="L14" s="231"/>
      <c r="M14" s="209"/>
      <c r="N14" s="225"/>
      <c r="O14" s="225"/>
      <c r="P14" s="225"/>
      <c r="Q14" s="239"/>
      <c r="R14" s="209"/>
      <c r="S14" s="235"/>
      <c r="T14" s="231"/>
      <c r="U14" s="237"/>
      <c r="V14" s="225"/>
      <c r="W14" s="202"/>
      <c r="X14" s="202"/>
      <c r="Y14" s="202"/>
      <c r="Z14" s="202"/>
      <c r="AA14" s="205"/>
      <c r="AB14" s="209"/>
      <c r="AC14" s="213"/>
    </row>
    <row r="15" spans="1:29" s="19" customFormat="1" ht="112.5" customHeight="1" x14ac:dyDescent="0.25">
      <c r="A15" s="294"/>
      <c r="B15" s="218"/>
      <c r="C15" s="96" t="s">
        <v>184</v>
      </c>
      <c r="D15" s="103" t="s">
        <v>185</v>
      </c>
      <c r="E15" s="90" t="s">
        <v>135</v>
      </c>
      <c r="F15" s="90" t="s">
        <v>136</v>
      </c>
      <c r="G15" s="93" t="s">
        <v>186</v>
      </c>
      <c r="H15" s="96" t="s">
        <v>256</v>
      </c>
      <c r="I15" s="103">
        <v>5</v>
      </c>
      <c r="J15" s="93">
        <v>4</v>
      </c>
      <c r="K15" s="93">
        <f t="shared" ref="K15:K20" si="0">I15*J15</f>
        <v>20</v>
      </c>
      <c r="L15" s="106" t="s">
        <v>138</v>
      </c>
      <c r="M15" s="103" t="s">
        <v>155</v>
      </c>
      <c r="N15" s="93">
        <v>3</v>
      </c>
      <c r="O15" s="93">
        <v>3</v>
      </c>
      <c r="P15" s="93">
        <f>N15*O15</f>
        <v>9</v>
      </c>
      <c r="Q15" s="18" t="s">
        <v>140</v>
      </c>
      <c r="R15" s="103">
        <v>4</v>
      </c>
      <c r="S15" s="110">
        <f t="shared" ref="S15:S20" si="1">K15/R15</f>
        <v>5</v>
      </c>
      <c r="T15" s="116" t="s">
        <v>156</v>
      </c>
      <c r="U15" s="99" t="s">
        <v>157</v>
      </c>
      <c r="V15" s="93" t="s">
        <v>241</v>
      </c>
      <c r="W15" s="90" t="s">
        <v>242</v>
      </c>
      <c r="X15" s="90" t="s">
        <v>158</v>
      </c>
      <c r="Y15" s="90" t="s">
        <v>159</v>
      </c>
      <c r="Z15" s="90" t="s">
        <v>160</v>
      </c>
      <c r="AA15" s="108" t="s">
        <v>243</v>
      </c>
      <c r="AB15" s="103" t="s">
        <v>244</v>
      </c>
      <c r="AC15" s="96" t="s">
        <v>245</v>
      </c>
    </row>
    <row r="16" spans="1:29" s="19" customFormat="1" ht="112.5" x14ac:dyDescent="0.25">
      <c r="A16" s="294"/>
      <c r="B16" s="218"/>
      <c r="C16" s="171" t="s">
        <v>187</v>
      </c>
      <c r="D16" s="103" t="s">
        <v>188</v>
      </c>
      <c r="E16" s="90" t="s">
        <v>135</v>
      </c>
      <c r="F16" s="90" t="s">
        <v>136</v>
      </c>
      <c r="G16" s="93" t="s">
        <v>257</v>
      </c>
      <c r="H16" s="96" t="s">
        <v>189</v>
      </c>
      <c r="I16" s="103">
        <v>4</v>
      </c>
      <c r="J16" s="93">
        <v>4</v>
      </c>
      <c r="K16" s="93">
        <f t="shared" si="0"/>
        <v>16</v>
      </c>
      <c r="L16" s="106" t="s">
        <v>138</v>
      </c>
      <c r="M16" s="103" t="s">
        <v>251</v>
      </c>
      <c r="N16" s="93">
        <v>1</v>
      </c>
      <c r="O16" s="93"/>
      <c r="P16" s="93">
        <v>1</v>
      </c>
      <c r="Q16" s="106" t="s">
        <v>172</v>
      </c>
      <c r="R16" s="103">
        <v>1</v>
      </c>
      <c r="S16" s="110">
        <f t="shared" si="1"/>
        <v>16</v>
      </c>
      <c r="T16" s="106" t="s">
        <v>138</v>
      </c>
      <c r="U16" s="99" t="s">
        <v>157</v>
      </c>
      <c r="V16" s="93" t="s">
        <v>567</v>
      </c>
      <c r="W16" s="90" t="s">
        <v>242</v>
      </c>
      <c r="X16" s="90" t="s">
        <v>174</v>
      </c>
      <c r="Y16" s="90" t="s">
        <v>146</v>
      </c>
      <c r="Z16" s="90" t="s">
        <v>147</v>
      </c>
      <c r="AA16" s="108" t="s">
        <v>190</v>
      </c>
      <c r="AB16" s="103" t="s">
        <v>191</v>
      </c>
      <c r="AC16" s="96" t="s">
        <v>192</v>
      </c>
    </row>
    <row r="17" spans="1:29" s="19" customFormat="1" ht="101.25" x14ac:dyDescent="0.25">
      <c r="A17" s="294"/>
      <c r="B17" s="218"/>
      <c r="C17" s="172"/>
      <c r="D17" s="103" t="s">
        <v>193</v>
      </c>
      <c r="E17" s="90" t="s">
        <v>135</v>
      </c>
      <c r="F17" s="90" t="s">
        <v>136</v>
      </c>
      <c r="G17" s="93" t="s">
        <v>258</v>
      </c>
      <c r="H17" s="96" t="s">
        <v>259</v>
      </c>
      <c r="I17" s="103">
        <v>5</v>
      </c>
      <c r="J17" s="93">
        <v>5</v>
      </c>
      <c r="K17" s="93">
        <f t="shared" si="0"/>
        <v>25</v>
      </c>
      <c r="L17" s="106" t="s">
        <v>138</v>
      </c>
      <c r="M17" s="103" t="s">
        <v>568</v>
      </c>
      <c r="N17" s="93">
        <v>2</v>
      </c>
      <c r="O17" s="93">
        <v>1</v>
      </c>
      <c r="P17" s="93">
        <f>+N17*O17</f>
        <v>2</v>
      </c>
      <c r="Q17" s="20" t="s">
        <v>194</v>
      </c>
      <c r="R17" s="103">
        <v>2</v>
      </c>
      <c r="S17" s="110">
        <f t="shared" si="1"/>
        <v>12.5</v>
      </c>
      <c r="T17" s="105" t="s">
        <v>141</v>
      </c>
      <c r="U17" s="99" t="s">
        <v>142</v>
      </c>
      <c r="V17" s="93" t="s">
        <v>569</v>
      </c>
      <c r="W17" s="90" t="s">
        <v>242</v>
      </c>
      <c r="X17" s="90" t="s">
        <v>174</v>
      </c>
      <c r="Y17" s="90" t="s">
        <v>146</v>
      </c>
      <c r="Z17" s="90" t="s">
        <v>147</v>
      </c>
      <c r="AA17" s="108" t="s">
        <v>195</v>
      </c>
      <c r="AB17" s="103" t="s">
        <v>196</v>
      </c>
      <c r="AC17" s="96" t="s">
        <v>260</v>
      </c>
    </row>
    <row r="18" spans="1:29" s="19" customFormat="1" ht="69" x14ac:dyDescent="0.25">
      <c r="A18" s="294"/>
      <c r="B18" s="218"/>
      <c r="C18" s="172"/>
      <c r="D18" s="103" t="s">
        <v>261</v>
      </c>
      <c r="E18" s="90" t="s">
        <v>170</v>
      </c>
      <c r="F18" s="90" t="s">
        <v>136</v>
      </c>
      <c r="G18" s="93" t="s">
        <v>197</v>
      </c>
      <c r="H18" s="96" t="s">
        <v>262</v>
      </c>
      <c r="I18" s="103">
        <v>4</v>
      </c>
      <c r="J18" s="93">
        <v>2</v>
      </c>
      <c r="K18" s="93">
        <f t="shared" si="0"/>
        <v>8</v>
      </c>
      <c r="L18" s="105" t="s">
        <v>141</v>
      </c>
      <c r="M18" s="103" t="s">
        <v>570</v>
      </c>
      <c r="N18" s="93">
        <v>3</v>
      </c>
      <c r="O18" s="93">
        <v>3</v>
      </c>
      <c r="P18" s="93">
        <f>+N18*O18</f>
        <v>9</v>
      </c>
      <c r="Q18" s="18" t="s">
        <v>140</v>
      </c>
      <c r="R18" s="103">
        <v>4</v>
      </c>
      <c r="S18" s="110">
        <f t="shared" si="1"/>
        <v>2</v>
      </c>
      <c r="T18" s="18" t="s">
        <v>198</v>
      </c>
      <c r="U18" s="99" t="s">
        <v>199</v>
      </c>
      <c r="V18" s="93" t="s">
        <v>571</v>
      </c>
      <c r="W18" s="90" t="s">
        <v>173</v>
      </c>
      <c r="X18" s="90" t="s">
        <v>180</v>
      </c>
      <c r="Y18" s="232" t="s">
        <v>146</v>
      </c>
      <c r="Z18" s="233"/>
      <c r="AA18" s="108" t="s">
        <v>550</v>
      </c>
      <c r="AB18" s="103" t="s">
        <v>200</v>
      </c>
      <c r="AC18" s="96" t="s">
        <v>550</v>
      </c>
    </row>
    <row r="19" spans="1:29" s="19" customFormat="1" ht="95.25" customHeight="1" thickBot="1" x14ac:dyDescent="0.3">
      <c r="A19" s="294"/>
      <c r="B19" s="219"/>
      <c r="C19" s="173"/>
      <c r="D19" s="107" t="s">
        <v>201</v>
      </c>
      <c r="E19" s="91" t="s">
        <v>170</v>
      </c>
      <c r="F19" s="91" t="s">
        <v>136</v>
      </c>
      <c r="G19" s="94" t="s">
        <v>263</v>
      </c>
      <c r="H19" s="97" t="s">
        <v>202</v>
      </c>
      <c r="I19" s="107">
        <v>2</v>
      </c>
      <c r="J19" s="94">
        <v>3</v>
      </c>
      <c r="K19" s="94">
        <f t="shared" si="0"/>
        <v>6</v>
      </c>
      <c r="L19" s="117" t="s">
        <v>156</v>
      </c>
      <c r="M19" s="107" t="s">
        <v>203</v>
      </c>
      <c r="N19" s="94">
        <v>2</v>
      </c>
      <c r="O19" s="94">
        <v>1</v>
      </c>
      <c r="P19" s="94">
        <f>+N19*O19</f>
        <v>2</v>
      </c>
      <c r="Q19" s="21" t="s">
        <v>194</v>
      </c>
      <c r="R19" s="107">
        <v>2</v>
      </c>
      <c r="S19" s="111">
        <f t="shared" si="1"/>
        <v>3</v>
      </c>
      <c r="T19" s="117" t="s">
        <v>156</v>
      </c>
      <c r="U19" s="112" t="s">
        <v>142</v>
      </c>
      <c r="V19" s="94" t="s">
        <v>572</v>
      </c>
      <c r="W19" s="91" t="s">
        <v>173</v>
      </c>
      <c r="X19" s="91" t="s">
        <v>180</v>
      </c>
      <c r="Y19" s="91" t="s">
        <v>146</v>
      </c>
      <c r="Z19" s="91" t="s">
        <v>147</v>
      </c>
      <c r="AA19" s="109" t="s">
        <v>550</v>
      </c>
      <c r="AB19" s="107" t="s">
        <v>573</v>
      </c>
      <c r="AC19" s="97" t="s">
        <v>550</v>
      </c>
    </row>
    <row r="20" spans="1:29" s="19" customFormat="1" ht="45" x14ac:dyDescent="0.25">
      <c r="A20" s="294"/>
      <c r="B20" s="217" t="s">
        <v>204</v>
      </c>
      <c r="C20" s="24" t="s">
        <v>368</v>
      </c>
      <c r="D20" s="196" t="s">
        <v>205</v>
      </c>
      <c r="E20" s="201" t="s">
        <v>135</v>
      </c>
      <c r="F20" s="201" t="s">
        <v>136</v>
      </c>
      <c r="G20" s="192" t="s">
        <v>206</v>
      </c>
      <c r="H20" s="216" t="s">
        <v>207</v>
      </c>
      <c r="I20" s="196">
        <v>4</v>
      </c>
      <c r="J20" s="192">
        <v>5</v>
      </c>
      <c r="K20" s="192">
        <f t="shared" si="0"/>
        <v>20</v>
      </c>
      <c r="L20" s="193" t="s">
        <v>138</v>
      </c>
      <c r="M20" s="196" t="s">
        <v>208</v>
      </c>
      <c r="N20" s="192">
        <v>2</v>
      </c>
      <c r="O20" s="192">
        <v>1</v>
      </c>
      <c r="P20" s="192">
        <f>N20*O20</f>
        <v>2</v>
      </c>
      <c r="Q20" s="252" t="s">
        <v>194</v>
      </c>
      <c r="R20" s="196">
        <v>2</v>
      </c>
      <c r="S20" s="192">
        <f t="shared" si="1"/>
        <v>10</v>
      </c>
      <c r="T20" s="220" t="s">
        <v>141</v>
      </c>
      <c r="U20" s="249" t="s">
        <v>209</v>
      </c>
      <c r="V20" s="192" t="s">
        <v>574</v>
      </c>
      <c r="W20" s="201" t="s">
        <v>179</v>
      </c>
      <c r="X20" s="201" t="s">
        <v>180</v>
      </c>
      <c r="Y20" s="201" t="s">
        <v>146</v>
      </c>
      <c r="Z20" s="201" t="s">
        <v>147</v>
      </c>
      <c r="AA20" s="240" t="s">
        <v>575</v>
      </c>
      <c r="AB20" s="196" t="s">
        <v>576</v>
      </c>
      <c r="AC20" s="216" t="s">
        <v>210</v>
      </c>
    </row>
    <row r="21" spans="1:29" s="19" customFormat="1" ht="33.75" x14ac:dyDescent="0.25">
      <c r="A21" s="294"/>
      <c r="B21" s="218"/>
      <c r="C21" s="119" t="s">
        <v>370</v>
      </c>
      <c r="D21" s="197"/>
      <c r="E21" s="175"/>
      <c r="F21" s="175"/>
      <c r="G21" s="166"/>
      <c r="H21" s="172"/>
      <c r="I21" s="197"/>
      <c r="J21" s="166"/>
      <c r="K21" s="166"/>
      <c r="L21" s="194"/>
      <c r="M21" s="197"/>
      <c r="N21" s="166"/>
      <c r="O21" s="166"/>
      <c r="P21" s="166"/>
      <c r="Q21" s="253"/>
      <c r="R21" s="197"/>
      <c r="S21" s="166"/>
      <c r="T21" s="163"/>
      <c r="U21" s="250"/>
      <c r="V21" s="166"/>
      <c r="W21" s="175"/>
      <c r="X21" s="175"/>
      <c r="Y21" s="175"/>
      <c r="Z21" s="175"/>
      <c r="AA21" s="241"/>
      <c r="AB21" s="197"/>
      <c r="AC21" s="172"/>
    </row>
    <row r="22" spans="1:29" s="19" customFormat="1" ht="11.25" x14ac:dyDescent="0.25">
      <c r="A22" s="294"/>
      <c r="B22" s="218"/>
      <c r="C22" s="119" t="s">
        <v>371</v>
      </c>
      <c r="D22" s="197"/>
      <c r="E22" s="175"/>
      <c r="F22" s="175"/>
      <c r="G22" s="166"/>
      <c r="H22" s="172"/>
      <c r="I22" s="197"/>
      <c r="J22" s="166"/>
      <c r="K22" s="166"/>
      <c r="L22" s="194"/>
      <c r="M22" s="197"/>
      <c r="N22" s="166"/>
      <c r="O22" s="166"/>
      <c r="P22" s="166"/>
      <c r="Q22" s="253"/>
      <c r="R22" s="197"/>
      <c r="S22" s="166"/>
      <c r="T22" s="163"/>
      <c r="U22" s="250"/>
      <c r="V22" s="166"/>
      <c r="W22" s="175"/>
      <c r="X22" s="175"/>
      <c r="Y22" s="175"/>
      <c r="Z22" s="175"/>
      <c r="AA22" s="241"/>
      <c r="AB22" s="197"/>
      <c r="AC22" s="172"/>
    </row>
    <row r="23" spans="1:29" s="19" customFormat="1" ht="22.5" x14ac:dyDescent="0.25">
      <c r="A23" s="294"/>
      <c r="B23" s="218"/>
      <c r="C23" s="119" t="s">
        <v>373</v>
      </c>
      <c r="D23" s="197"/>
      <c r="E23" s="175"/>
      <c r="F23" s="175"/>
      <c r="G23" s="166"/>
      <c r="H23" s="172"/>
      <c r="I23" s="197"/>
      <c r="J23" s="166"/>
      <c r="K23" s="166"/>
      <c r="L23" s="194"/>
      <c r="M23" s="197"/>
      <c r="N23" s="166"/>
      <c r="O23" s="166"/>
      <c r="P23" s="166"/>
      <c r="Q23" s="253"/>
      <c r="R23" s="197"/>
      <c r="S23" s="166"/>
      <c r="T23" s="163"/>
      <c r="U23" s="250"/>
      <c r="V23" s="166"/>
      <c r="W23" s="175"/>
      <c r="X23" s="175"/>
      <c r="Y23" s="175"/>
      <c r="Z23" s="175"/>
      <c r="AA23" s="241"/>
      <c r="AB23" s="197"/>
      <c r="AC23" s="172"/>
    </row>
    <row r="24" spans="1:29" s="19" customFormat="1" ht="23.25" thickBot="1" x14ac:dyDescent="0.3">
      <c r="A24" s="294"/>
      <c r="B24" s="219"/>
      <c r="C24" s="23" t="s">
        <v>211</v>
      </c>
      <c r="D24" s="198"/>
      <c r="E24" s="176"/>
      <c r="F24" s="176"/>
      <c r="G24" s="167"/>
      <c r="H24" s="173"/>
      <c r="I24" s="198"/>
      <c r="J24" s="167"/>
      <c r="K24" s="167"/>
      <c r="L24" s="195"/>
      <c r="M24" s="198"/>
      <c r="N24" s="167"/>
      <c r="O24" s="167"/>
      <c r="P24" s="167"/>
      <c r="Q24" s="254"/>
      <c r="R24" s="198"/>
      <c r="S24" s="167"/>
      <c r="T24" s="164"/>
      <c r="U24" s="251"/>
      <c r="V24" s="167"/>
      <c r="W24" s="176"/>
      <c r="X24" s="176"/>
      <c r="Y24" s="176"/>
      <c r="Z24" s="176"/>
      <c r="AA24" s="242"/>
      <c r="AB24" s="198"/>
      <c r="AC24" s="173"/>
    </row>
    <row r="25" spans="1:29" s="19" customFormat="1" ht="51.75" customHeight="1" x14ac:dyDescent="0.25">
      <c r="A25" s="243" t="s">
        <v>577</v>
      </c>
      <c r="B25" s="246" t="s">
        <v>438</v>
      </c>
      <c r="C25" s="120" t="s">
        <v>439</v>
      </c>
      <c r="D25" s="255" t="s">
        <v>212</v>
      </c>
      <c r="E25" s="201" t="s">
        <v>135</v>
      </c>
      <c r="F25" s="201" t="s">
        <v>136</v>
      </c>
      <c r="G25" s="192" t="s">
        <v>264</v>
      </c>
      <c r="H25" s="216" t="s">
        <v>265</v>
      </c>
      <c r="I25" s="255">
        <v>4</v>
      </c>
      <c r="J25" s="192">
        <v>4</v>
      </c>
      <c r="K25" s="192">
        <f>+I25*J25</f>
        <v>16</v>
      </c>
      <c r="L25" s="193" t="s">
        <v>138</v>
      </c>
      <c r="M25" s="255" t="s">
        <v>578</v>
      </c>
      <c r="N25" s="192">
        <v>3</v>
      </c>
      <c r="O25" s="192">
        <v>1</v>
      </c>
      <c r="P25" s="192">
        <f>+N25*O25</f>
        <v>3</v>
      </c>
      <c r="Q25" s="252" t="s">
        <v>194</v>
      </c>
      <c r="R25" s="255">
        <v>2</v>
      </c>
      <c r="S25" s="192">
        <f>+K25/R25</f>
        <v>8</v>
      </c>
      <c r="T25" s="220" t="s">
        <v>141</v>
      </c>
      <c r="U25" s="258" t="s">
        <v>157</v>
      </c>
      <c r="V25" s="192" t="s">
        <v>579</v>
      </c>
      <c r="W25" s="201" t="s">
        <v>213</v>
      </c>
      <c r="X25" s="201" t="s">
        <v>180</v>
      </c>
      <c r="Y25" s="201" t="s">
        <v>146</v>
      </c>
      <c r="Z25" s="201" t="s">
        <v>147</v>
      </c>
      <c r="AA25" s="240" t="s">
        <v>214</v>
      </c>
      <c r="AB25" s="255" t="s">
        <v>580</v>
      </c>
      <c r="AC25" s="216" t="s">
        <v>581</v>
      </c>
    </row>
    <row r="26" spans="1:29" s="19" customFormat="1" ht="51.75" customHeight="1" x14ac:dyDescent="0.25">
      <c r="A26" s="244"/>
      <c r="B26" s="247"/>
      <c r="C26" s="121" t="s">
        <v>443</v>
      </c>
      <c r="D26" s="256"/>
      <c r="E26" s="202"/>
      <c r="F26" s="202"/>
      <c r="G26" s="225"/>
      <c r="H26" s="213"/>
      <c r="I26" s="256"/>
      <c r="J26" s="225"/>
      <c r="K26" s="225"/>
      <c r="L26" s="239"/>
      <c r="M26" s="256"/>
      <c r="N26" s="225"/>
      <c r="O26" s="225"/>
      <c r="P26" s="225"/>
      <c r="Q26" s="257"/>
      <c r="R26" s="256"/>
      <c r="S26" s="225"/>
      <c r="T26" s="231"/>
      <c r="U26" s="259"/>
      <c r="V26" s="225"/>
      <c r="W26" s="202"/>
      <c r="X26" s="202"/>
      <c r="Y26" s="202"/>
      <c r="Z26" s="202"/>
      <c r="AA26" s="205"/>
      <c r="AB26" s="256"/>
      <c r="AC26" s="213"/>
    </row>
    <row r="27" spans="1:29" s="19" customFormat="1" ht="90" x14ac:dyDescent="0.25">
      <c r="A27" s="244"/>
      <c r="B27" s="247"/>
      <c r="C27" s="121" t="s">
        <v>446</v>
      </c>
      <c r="D27" s="135" t="s">
        <v>626</v>
      </c>
      <c r="E27" s="136" t="s">
        <v>135</v>
      </c>
      <c r="F27" s="136" t="s">
        <v>637</v>
      </c>
      <c r="G27" s="137" t="s">
        <v>642</v>
      </c>
      <c r="H27" s="138" t="s">
        <v>643</v>
      </c>
      <c r="I27" s="135">
        <v>1</v>
      </c>
      <c r="J27" s="137">
        <v>5</v>
      </c>
      <c r="K27" s="137">
        <f>+I27*J27</f>
        <v>5</v>
      </c>
      <c r="L27" s="139" t="s">
        <v>156</v>
      </c>
      <c r="M27" s="135" t="s">
        <v>644</v>
      </c>
      <c r="N27" s="137">
        <v>4</v>
      </c>
      <c r="O27" s="137">
        <v>3</v>
      </c>
      <c r="P27" s="137">
        <f>+N27*O27</f>
        <v>12</v>
      </c>
      <c r="Q27" s="140" t="s">
        <v>140</v>
      </c>
      <c r="R27" s="135">
        <v>4</v>
      </c>
      <c r="S27" s="141">
        <f>+K27/R27</f>
        <v>1.25</v>
      </c>
      <c r="T27" s="140" t="s">
        <v>217</v>
      </c>
      <c r="U27" s="142" t="s">
        <v>142</v>
      </c>
      <c r="V27" s="137" t="s">
        <v>647</v>
      </c>
      <c r="W27" s="136" t="s">
        <v>627</v>
      </c>
      <c r="X27" s="136" t="s">
        <v>628</v>
      </c>
      <c r="Y27" s="136" t="s">
        <v>146</v>
      </c>
      <c r="Z27" s="136" t="s">
        <v>147</v>
      </c>
      <c r="AA27" s="143" t="s">
        <v>629</v>
      </c>
      <c r="AB27" s="135" t="s">
        <v>636</v>
      </c>
      <c r="AC27" s="138" t="s">
        <v>634</v>
      </c>
    </row>
    <row r="28" spans="1:29" s="19" customFormat="1" ht="93.75" thickBot="1" x14ac:dyDescent="0.3">
      <c r="A28" s="244"/>
      <c r="B28" s="248"/>
      <c r="C28" s="122" t="s">
        <v>449</v>
      </c>
      <c r="D28" s="144" t="s">
        <v>630</v>
      </c>
      <c r="E28" s="145" t="s">
        <v>135</v>
      </c>
      <c r="F28" s="145" t="s">
        <v>637</v>
      </c>
      <c r="G28" s="146" t="s">
        <v>638</v>
      </c>
      <c r="H28" s="147" t="s">
        <v>639</v>
      </c>
      <c r="I28" s="144">
        <v>2</v>
      </c>
      <c r="J28" s="146">
        <v>5</v>
      </c>
      <c r="K28" s="146">
        <f>+I28*J28</f>
        <v>10</v>
      </c>
      <c r="L28" s="148" t="s">
        <v>141</v>
      </c>
      <c r="M28" s="144" t="s">
        <v>632</v>
      </c>
      <c r="N28" s="146">
        <v>4</v>
      </c>
      <c r="O28" s="146">
        <v>3</v>
      </c>
      <c r="P28" s="146">
        <f>+N28*O28</f>
        <v>12</v>
      </c>
      <c r="Q28" s="149" t="s">
        <v>140</v>
      </c>
      <c r="R28" s="144">
        <v>4</v>
      </c>
      <c r="S28" s="150">
        <f>+K28/R28</f>
        <v>2.5</v>
      </c>
      <c r="T28" s="151" t="s">
        <v>156</v>
      </c>
      <c r="U28" s="152" t="s">
        <v>142</v>
      </c>
      <c r="V28" s="146" t="s">
        <v>640</v>
      </c>
      <c r="W28" s="145" t="s">
        <v>627</v>
      </c>
      <c r="X28" s="145" t="s">
        <v>628</v>
      </c>
      <c r="Y28" s="145" t="s">
        <v>146</v>
      </c>
      <c r="Z28" s="145" t="s">
        <v>167</v>
      </c>
      <c r="AA28" s="153" t="s">
        <v>633</v>
      </c>
      <c r="AB28" s="144" t="s">
        <v>641</v>
      </c>
      <c r="AC28" s="147" t="s">
        <v>220</v>
      </c>
    </row>
    <row r="29" spans="1:29" s="19" customFormat="1" ht="45" customHeight="1" x14ac:dyDescent="0.25">
      <c r="A29" s="244"/>
      <c r="B29" s="262" t="s">
        <v>454</v>
      </c>
      <c r="C29" s="24" t="s">
        <v>455</v>
      </c>
      <c r="D29" s="255" t="s">
        <v>215</v>
      </c>
      <c r="E29" s="201" t="s">
        <v>135</v>
      </c>
      <c r="F29" s="201" t="s">
        <v>216</v>
      </c>
      <c r="G29" s="192" t="s">
        <v>266</v>
      </c>
      <c r="H29" s="216" t="s">
        <v>267</v>
      </c>
      <c r="I29" s="255">
        <v>1</v>
      </c>
      <c r="J29" s="192">
        <v>5</v>
      </c>
      <c r="K29" s="192">
        <f>+I29*J29</f>
        <v>5</v>
      </c>
      <c r="L29" s="279" t="s">
        <v>156</v>
      </c>
      <c r="M29" s="255" t="s">
        <v>582</v>
      </c>
      <c r="N29" s="192">
        <v>4</v>
      </c>
      <c r="O29" s="192">
        <v>3</v>
      </c>
      <c r="P29" s="192">
        <f>+N29*O29</f>
        <v>12</v>
      </c>
      <c r="Q29" s="228" t="s">
        <v>140</v>
      </c>
      <c r="R29" s="255">
        <v>4</v>
      </c>
      <c r="S29" s="260">
        <f>+K29/R29</f>
        <v>1.25</v>
      </c>
      <c r="T29" s="228" t="s">
        <v>217</v>
      </c>
      <c r="U29" s="258" t="s">
        <v>142</v>
      </c>
      <c r="V29" s="192" t="s">
        <v>583</v>
      </c>
      <c r="W29" s="201" t="s">
        <v>144</v>
      </c>
      <c r="X29" s="201" t="s">
        <v>218</v>
      </c>
      <c r="Y29" s="201" t="s">
        <v>146</v>
      </c>
      <c r="Z29" s="201" t="s">
        <v>147</v>
      </c>
      <c r="AA29" s="240" t="s">
        <v>219</v>
      </c>
      <c r="AB29" s="255" t="s">
        <v>584</v>
      </c>
      <c r="AC29" s="216" t="s">
        <v>220</v>
      </c>
    </row>
    <row r="30" spans="1:29" s="19" customFormat="1" ht="45" customHeight="1" x14ac:dyDescent="0.25">
      <c r="A30" s="244"/>
      <c r="B30" s="263"/>
      <c r="C30" s="22" t="s">
        <v>268</v>
      </c>
      <c r="D30" s="256"/>
      <c r="E30" s="202"/>
      <c r="F30" s="202"/>
      <c r="G30" s="225"/>
      <c r="H30" s="213"/>
      <c r="I30" s="256"/>
      <c r="J30" s="225"/>
      <c r="K30" s="225"/>
      <c r="L30" s="277"/>
      <c r="M30" s="256"/>
      <c r="N30" s="225"/>
      <c r="O30" s="225"/>
      <c r="P30" s="225"/>
      <c r="Q30" s="261"/>
      <c r="R30" s="256"/>
      <c r="S30" s="235"/>
      <c r="T30" s="261"/>
      <c r="U30" s="259"/>
      <c r="V30" s="225"/>
      <c r="W30" s="202"/>
      <c r="X30" s="202"/>
      <c r="Y30" s="202"/>
      <c r="Z30" s="202"/>
      <c r="AA30" s="205"/>
      <c r="AB30" s="256"/>
      <c r="AC30" s="213"/>
    </row>
    <row r="31" spans="1:29" s="19" customFormat="1" ht="21" customHeight="1" x14ac:dyDescent="0.25">
      <c r="A31" s="244"/>
      <c r="B31" s="263"/>
      <c r="C31" s="25" t="s">
        <v>459</v>
      </c>
      <c r="D31" s="168" t="s">
        <v>269</v>
      </c>
      <c r="E31" s="174" t="s">
        <v>221</v>
      </c>
      <c r="F31" s="174" t="s">
        <v>136</v>
      </c>
      <c r="G31" s="165" t="s">
        <v>270</v>
      </c>
      <c r="H31" s="171" t="s">
        <v>271</v>
      </c>
      <c r="I31" s="168">
        <v>3</v>
      </c>
      <c r="J31" s="165">
        <v>2</v>
      </c>
      <c r="K31" s="165">
        <f>+I31*J31</f>
        <v>6</v>
      </c>
      <c r="L31" s="269" t="s">
        <v>156</v>
      </c>
      <c r="M31" s="168" t="s">
        <v>585</v>
      </c>
      <c r="N31" s="165">
        <v>4</v>
      </c>
      <c r="O31" s="165">
        <v>1</v>
      </c>
      <c r="P31" s="165">
        <f>+N31*O31</f>
        <v>4</v>
      </c>
      <c r="Q31" s="283" t="s">
        <v>194</v>
      </c>
      <c r="R31" s="168">
        <v>2</v>
      </c>
      <c r="S31" s="234">
        <f>+K31/R31</f>
        <v>3</v>
      </c>
      <c r="T31" s="269" t="s">
        <v>156</v>
      </c>
      <c r="U31" s="266" t="s">
        <v>142</v>
      </c>
      <c r="V31" s="165" t="s">
        <v>586</v>
      </c>
      <c r="W31" s="174" t="s">
        <v>179</v>
      </c>
      <c r="X31" s="174" t="s">
        <v>222</v>
      </c>
      <c r="Y31" s="174" t="s">
        <v>146</v>
      </c>
      <c r="Z31" s="174" t="s">
        <v>147</v>
      </c>
      <c r="AA31" s="207" t="s">
        <v>223</v>
      </c>
      <c r="AB31" s="168" t="s">
        <v>587</v>
      </c>
      <c r="AC31" s="171" t="s">
        <v>224</v>
      </c>
    </row>
    <row r="32" spans="1:29" s="19" customFormat="1" ht="17.25" customHeight="1" x14ac:dyDescent="0.25">
      <c r="A32" s="244"/>
      <c r="B32" s="263"/>
      <c r="C32" s="25" t="s">
        <v>461</v>
      </c>
      <c r="D32" s="169"/>
      <c r="E32" s="175"/>
      <c r="F32" s="175"/>
      <c r="G32" s="166"/>
      <c r="H32" s="172"/>
      <c r="I32" s="169"/>
      <c r="J32" s="166"/>
      <c r="K32" s="166"/>
      <c r="L32" s="270"/>
      <c r="M32" s="169"/>
      <c r="N32" s="166"/>
      <c r="O32" s="166"/>
      <c r="P32" s="166"/>
      <c r="Q32" s="284"/>
      <c r="R32" s="169"/>
      <c r="S32" s="276"/>
      <c r="T32" s="270"/>
      <c r="U32" s="267"/>
      <c r="V32" s="166"/>
      <c r="W32" s="175"/>
      <c r="X32" s="175"/>
      <c r="Y32" s="175"/>
      <c r="Z32" s="175"/>
      <c r="AA32" s="241"/>
      <c r="AB32" s="169"/>
      <c r="AC32" s="172"/>
    </row>
    <row r="33" spans="1:29" s="19" customFormat="1" ht="27" customHeight="1" x14ac:dyDescent="0.25">
      <c r="A33" s="244"/>
      <c r="B33" s="263"/>
      <c r="C33" s="25" t="s">
        <v>225</v>
      </c>
      <c r="D33" s="256"/>
      <c r="E33" s="202"/>
      <c r="F33" s="202"/>
      <c r="G33" s="225"/>
      <c r="H33" s="213"/>
      <c r="I33" s="256"/>
      <c r="J33" s="225"/>
      <c r="K33" s="225"/>
      <c r="L33" s="277"/>
      <c r="M33" s="256"/>
      <c r="N33" s="225"/>
      <c r="O33" s="225"/>
      <c r="P33" s="225"/>
      <c r="Q33" s="285"/>
      <c r="R33" s="256"/>
      <c r="S33" s="235"/>
      <c r="T33" s="277"/>
      <c r="U33" s="259"/>
      <c r="V33" s="225"/>
      <c r="W33" s="202"/>
      <c r="X33" s="202"/>
      <c r="Y33" s="202"/>
      <c r="Z33" s="202"/>
      <c r="AA33" s="205"/>
      <c r="AB33" s="256"/>
      <c r="AC33" s="213"/>
    </row>
    <row r="34" spans="1:29" s="19" customFormat="1" ht="57.75" customHeight="1" x14ac:dyDescent="0.25">
      <c r="A34" s="244"/>
      <c r="B34" s="263"/>
      <c r="C34" s="25" t="s">
        <v>588</v>
      </c>
      <c r="D34" s="169" t="s">
        <v>635</v>
      </c>
      <c r="E34" s="174" t="s">
        <v>135</v>
      </c>
      <c r="F34" s="174" t="s">
        <v>637</v>
      </c>
      <c r="G34" s="165" t="s">
        <v>642</v>
      </c>
      <c r="H34" s="171" t="s">
        <v>643</v>
      </c>
      <c r="I34" s="168">
        <v>1</v>
      </c>
      <c r="J34" s="165">
        <v>5</v>
      </c>
      <c r="K34" s="165">
        <v>5</v>
      </c>
      <c r="L34" s="269" t="s">
        <v>156</v>
      </c>
      <c r="M34" s="168" t="s">
        <v>644</v>
      </c>
      <c r="N34" s="165">
        <v>4</v>
      </c>
      <c r="O34" s="165">
        <v>3</v>
      </c>
      <c r="P34" s="165">
        <v>12</v>
      </c>
      <c r="Q34" s="275" t="s">
        <v>140</v>
      </c>
      <c r="R34" s="168">
        <v>4</v>
      </c>
      <c r="S34" s="272">
        <f>+K34/R34</f>
        <v>1.25</v>
      </c>
      <c r="T34" s="275" t="s">
        <v>217</v>
      </c>
      <c r="U34" s="266" t="s">
        <v>142</v>
      </c>
      <c r="V34" s="165" t="s">
        <v>645</v>
      </c>
      <c r="W34" s="174" t="s">
        <v>627</v>
      </c>
      <c r="X34" s="174" t="s">
        <v>628</v>
      </c>
      <c r="Y34" s="174" t="s">
        <v>146</v>
      </c>
      <c r="Z34" s="174" t="s">
        <v>147</v>
      </c>
      <c r="AA34" s="207" t="s">
        <v>629</v>
      </c>
      <c r="AB34" s="168" t="s">
        <v>636</v>
      </c>
      <c r="AC34" s="171" t="s">
        <v>634</v>
      </c>
    </row>
    <row r="35" spans="1:29" s="19" customFormat="1" ht="57.75" customHeight="1" x14ac:dyDescent="0.25">
      <c r="A35" s="244"/>
      <c r="B35" s="263"/>
      <c r="C35" s="22" t="s">
        <v>467</v>
      </c>
      <c r="D35" s="256"/>
      <c r="E35" s="202"/>
      <c r="F35" s="202"/>
      <c r="G35" s="225"/>
      <c r="H35" s="213"/>
      <c r="I35" s="256"/>
      <c r="J35" s="225"/>
      <c r="K35" s="225"/>
      <c r="L35" s="277"/>
      <c r="M35" s="256"/>
      <c r="N35" s="225"/>
      <c r="O35" s="225"/>
      <c r="P35" s="225"/>
      <c r="Q35" s="261"/>
      <c r="R35" s="256"/>
      <c r="S35" s="278"/>
      <c r="T35" s="261"/>
      <c r="U35" s="259"/>
      <c r="V35" s="225"/>
      <c r="W35" s="202"/>
      <c r="X35" s="202"/>
      <c r="Y35" s="202"/>
      <c r="Z35" s="202"/>
      <c r="AA35" s="205"/>
      <c r="AB35" s="256"/>
      <c r="AC35" s="213"/>
    </row>
    <row r="36" spans="1:29" s="19" customFormat="1" ht="54" customHeight="1" x14ac:dyDescent="0.25">
      <c r="A36" s="244"/>
      <c r="B36" s="263"/>
      <c r="C36" s="22" t="s">
        <v>470</v>
      </c>
      <c r="D36" s="168" t="s">
        <v>630</v>
      </c>
      <c r="E36" s="174" t="s">
        <v>135</v>
      </c>
      <c r="F36" s="174" t="s">
        <v>637</v>
      </c>
      <c r="G36" s="165" t="s">
        <v>638</v>
      </c>
      <c r="H36" s="171" t="s">
        <v>639</v>
      </c>
      <c r="I36" s="168">
        <v>2</v>
      </c>
      <c r="J36" s="165">
        <v>5</v>
      </c>
      <c r="K36" s="165">
        <v>10</v>
      </c>
      <c r="L36" s="162" t="s">
        <v>141</v>
      </c>
      <c r="M36" s="168" t="s">
        <v>631</v>
      </c>
      <c r="N36" s="165">
        <v>4</v>
      </c>
      <c r="O36" s="165">
        <v>3</v>
      </c>
      <c r="P36" s="165">
        <f>+N36*O36</f>
        <v>12</v>
      </c>
      <c r="Q36" s="275" t="s">
        <v>140</v>
      </c>
      <c r="R36" s="168">
        <v>4</v>
      </c>
      <c r="S36" s="272">
        <v>2.5</v>
      </c>
      <c r="T36" s="269" t="s">
        <v>156</v>
      </c>
      <c r="U36" s="266" t="s">
        <v>142</v>
      </c>
      <c r="V36" s="165" t="s">
        <v>646</v>
      </c>
      <c r="W36" s="174" t="s">
        <v>627</v>
      </c>
      <c r="X36" s="174" t="s">
        <v>628</v>
      </c>
      <c r="Y36" s="174" t="s">
        <v>146</v>
      </c>
      <c r="Z36" s="174" t="s">
        <v>167</v>
      </c>
      <c r="AA36" s="207" t="s">
        <v>633</v>
      </c>
      <c r="AB36" s="168" t="s">
        <v>641</v>
      </c>
      <c r="AC36" s="171" t="s">
        <v>220</v>
      </c>
    </row>
    <row r="37" spans="1:29" s="19" customFormat="1" ht="45.75" customHeight="1" x14ac:dyDescent="0.25">
      <c r="A37" s="244"/>
      <c r="B37" s="264"/>
      <c r="C37" s="123" t="s">
        <v>472</v>
      </c>
      <c r="D37" s="169"/>
      <c r="E37" s="175"/>
      <c r="F37" s="175"/>
      <c r="G37" s="166"/>
      <c r="H37" s="172"/>
      <c r="I37" s="169"/>
      <c r="J37" s="166"/>
      <c r="K37" s="166"/>
      <c r="L37" s="163"/>
      <c r="M37" s="169"/>
      <c r="N37" s="166"/>
      <c r="O37" s="166"/>
      <c r="P37" s="166"/>
      <c r="Q37" s="229"/>
      <c r="R37" s="169"/>
      <c r="S37" s="273"/>
      <c r="T37" s="270"/>
      <c r="U37" s="267"/>
      <c r="V37" s="166"/>
      <c r="W37" s="175"/>
      <c r="X37" s="175"/>
      <c r="Y37" s="175"/>
      <c r="Z37" s="175"/>
      <c r="AA37" s="241"/>
      <c r="AB37" s="169"/>
      <c r="AC37" s="172"/>
    </row>
    <row r="38" spans="1:29" s="19" customFormat="1" ht="45.75" customHeight="1" thickBot="1" x14ac:dyDescent="0.3">
      <c r="A38" s="245"/>
      <c r="B38" s="265"/>
      <c r="C38" s="23" t="s">
        <v>589</v>
      </c>
      <c r="D38" s="170"/>
      <c r="E38" s="176"/>
      <c r="F38" s="176"/>
      <c r="G38" s="167"/>
      <c r="H38" s="173"/>
      <c r="I38" s="170"/>
      <c r="J38" s="167"/>
      <c r="K38" s="167"/>
      <c r="L38" s="164"/>
      <c r="M38" s="170"/>
      <c r="N38" s="167"/>
      <c r="O38" s="167"/>
      <c r="P38" s="167"/>
      <c r="Q38" s="230"/>
      <c r="R38" s="170"/>
      <c r="S38" s="274"/>
      <c r="T38" s="271"/>
      <c r="U38" s="268"/>
      <c r="V38" s="167"/>
      <c r="W38" s="176"/>
      <c r="X38" s="176"/>
      <c r="Y38" s="176"/>
      <c r="Z38" s="176"/>
      <c r="AA38" s="242"/>
      <c r="AB38" s="170"/>
      <c r="AC38" s="173"/>
    </row>
    <row r="39" spans="1:29" s="19" customFormat="1" ht="24" customHeight="1" x14ac:dyDescent="0.25">
      <c r="A39" s="243" t="s">
        <v>226</v>
      </c>
      <c r="B39" s="280" t="s">
        <v>555</v>
      </c>
      <c r="C39" s="124" t="s">
        <v>395</v>
      </c>
      <c r="D39" s="196" t="s">
        <v>272</v>
      </c>
      <c r="E39" s="201" t="s">
        <v>135</v>
      </c>
      <c r="F39" s="201" t="s">
        <v>136</v>
      </c>
      <c r="G39" s="192" t="s">
        <v>590</v>
      </c>
      <c r="H39" s="216" t="s">
        <v>273</v>
      </c>
      <c r="I39" s="196">
        <v>2</v>
      </c>
      <c r="J39" s="192">
        <v>3</v>
      </c>
      <c r="K39" s="226">
        <f>+I39*J39</f>
        <v>6</v>
      </c>
      <c r="L39" s="289" t="s">
        <v>156</v>
      </c>
      <c r="M39" s="196" t="s">
        <v>251</v>
      </c>
      <c r="N39" s="192">
        <v>1</v>
      </c>
      <c r="O39" s="192"/>
      <c r="P39" s="192">
        <v>1</v>
      </c>
      <c r="Q39" s="193" t="s">
        <v>172</v>
      </c>
      <c r="R39" s="196">
        <v>1</v>
      </c>
      <c r="S39" s="281">
        <f>+K39/R39</f>
        <v>6</v>
      </c>
      <c r="T39" s="289" t="s">
        <v>156</v>
      </c>
      <c r="U39" s="233" t="s">
        <v>142</v>
      </c>
      <c r="V39" s="192" t="s">
        <v>591</v>
      </c>
      <c r="W39" s="203" t="s">
        <v>554</v>
      </c>
      <c r="X39" s="203" t="s">
        <v>145</v>
      </c>
      <c r="Y39" s="203" t="s">
        <v>146</v>
      </c>
      <c r="Z39" s="203" t="s">
        <v>147</v>
      </c>
      <c r="AA39" s="206" t="s">
        <v>592</v>
      </c>
      <c r="AB39" s="210" t="s">
        <v>593</v>
      </c>
      <c r="AC39" s="214" t="s">
        <v>594</v>
      </c>
    </row>
    <row r="40" spans="1:29" s="19" customFormat="1" ht="24" x14ac:dyDescent="0.25">
      <c r="A40" s="244"/>
      <c r="B40" s="263"/>
      <c r="C40" s="125" t="s">
        <v>399</v>
      </c>
      <c r="D40" s="197"/>
      <c r="E40" s="175"/>
      <c r="F40" s="175"/>
      <c r="G40" s="166"/>
      <c r="H40" s="172"/>
      <c r="I40" s="197"/>
      <c r="J40" s="166"/>
      <c r="K40" s="226"/>
      <c r="L40" s="289"/>
      <c r="M40" s="197"/>
      <c r="N40" s="166"/>
      <c r="O40" s="166"/>
      <c r="P40" s="166"/>
      <c r="Q40" s="194"/>
      <c r="R40" s="197"/>
      <c r="S40" s="281"/>
      <c r="T40" s="289"/>
      <c r="U40" s="233"/>
      <c r="V40" s="166"/>
      <c r="W40" s="203"/>
      <c r="X40" s="203"/>
      <c r="Y40" s="203"/>
      <c r="Z40" s="203"/>
      <c r="AA40" s="206"/>
      <c r="AB40" s="210"/>
      <c r="AC40" s="214"/>
    </row>
    <row r="41" spans="1:29" s="19" customFormat="1" ht="24" x14ac:dyDescent="0.25">
      <c r="A41" s="244"/>
      <c r="B41" s="263"/>
      <c r="C41" s="125" t="s">
        <v>274</v>
      </c>
      <c r="D41" s="197"/>
      <c r="E41" s="175"/>
      <c r="F41" s="175"/>
      <c r="G41" s="166"/>
      <c r="H41" s="172"/>
      <c r="I41" s="197"/>
      <c r="J41" s="166"/>
      <c r="K41" s="226"/>
      <c r="L41" s="289"/>
      <c r="M41" s="197"/>
      <c r="N41" s="166"/>
      <c r="O41" s="166"/>
      <c r="P41" s="166"/>
      <c r="Q41" s="194"/>
      <c r="R41" s="197"/>
      <c r="S41" s="281"/>
      <c r="T41" s="289"/>
      <c r="U41" s="233"/>
      <c r="V41" s="166"/>
      <c r="W41" s="203"/>
      <c r="X41" s="203"/>
      <c r="Y41" s="203"/>
      <c r="Z41" s="203"/>
      <c r="AA41" s="206"/>
      <c r="AB41" s="210"/>
      <c r="AC41" s="214"/>
    </row>
    <row r="42" spans="1:29" s="19" customFormat="1" ht="12" x14ac:dyDescent="0.25">
      <c r="A42" s="244"/>
      <c r="B42" s="263"/>
      <c r="C42" s="126" t="s">
        <v>403</v>
      </c>
      <c r="D42" s="197"/>
      <c r="E42" s="175"/>
      <c r="F42" s="175"/>
      <c r="G42" s="166"/>
      <c r="H42" s="172"/>
      <c r="I42" s="197"/>
      <c r="J42" s="166"/>
      <c r="K42" s="226"/>
      <c r="L42" s="289"/>
      <c r="M42" s="197"/>
      <c r="N42" s="166"/>
      <c r="O42" s="166"/>
      <c r="P42" s="166"/>
      <c r="Q42" s="194"/>
      <c r="R42" s="197"/>
      <c r="S42" s="281"/>
      <c r="T42" s="289"/>
      <c r="U42" s="233"/>
      <c r="V42" s="166"/>
      <c r="W42" s="203"/>
      <c r="X42" s="203"/>
      <c r="Y42" s="203"/>
      <c r="Z42" s="203"/>
      <c r="AA42" s="206"/>
      <c r="AB42" s="210"/>
      <c r="AC42" s="214"/>
    </row>
    <row r="43" spans="1:29" s="19" customFormat="1" ht="24" x14ac:dyDescent="0.25">
      <c r="A43" s="244"/>
      <c r="B43" s="263"/>
      <c r="C43" s="127" t="s">
        <v>275</v>
      </c>
      <c r="D43" s="197"/>
      <c r="E43" s="175"/>
      <c r="F43" s="175"/>
      <c r="G43" s="166"/>
      <c r="H43" s="172"/>
      <c r="I43" s="197"/>
      <c r="J43" s="166"/>
      <c r="K43" s="226"/>
      <c r="L43" s="289"/>
      <c r="M43" s="197"/>
      <c r="N43" s="166"/>
      <c r="O43" s="166"/>
      <c r="P43" s="166"/>
      <c r="Q43" s="194"/>
      <c r="R43" s="197"/>
      <c r="S43" s="281"/>
      <c r="T43" s="289"/>
      <c r="U43" s="233"/>
      <c r="V43" s="166"/>
      <c r="W43" s="203"/>
      <c r="X43" s="203"/>
      <c r="Y43" s="203"/>
      <c r="Z43" s="203"/>
      <c r="AA43" s="206"/>
      <c r="AB43" s="210"/>
      <c r="AC43" s="214"/>
    </row>
    <row r="44" spans="1:29" s="19" customFormat="1" ht="36.75" thickBot="1" x14ac:dyDescent="0.3">
      <c r="A44" s="244"/>
      <c r="B44" s="265"/>
      <c r="C44" s="128" t="s">
        <v>407</v>
      </c>
      <c r="D44" s="198"/>
      <c r="E44" s="176"/>
      <c r="F44" s="176"/>
      <c r="G44" s="167"/>
      <c r="H44" s="173"/>
      <c r="I44" s="198"/>
      <c r="J44" s="167"/>
      <c r="K44" s="227"/>
      <c r="L44" s="290"/>
      <c r="M44" s="198"/>
      <c r="N44" s="167"/>
      <c r="O44" s="167"/>
      <c r="P44" s="167"/>
      <c r="Q44" s="195"/>
      <c r="R44" s="198"/>
      <c r="S44" s="282"/>
      <c r="T44" s="290"/>
      <c r="U44" s="291"/>
      <c r="V44" s="167"/>
      <c r="W44" s="204"/>
      <c r="X44" s="204"/>
      <c r="Y44" s="204"/>
      <c r="Z44" s="204"/>
      <c r="AA44" s="208"/>
      <c r="AB44" s="212"/>
      <c r="AC44" s="215"/>
    </row>
    <row r="45" spans="1:29" s="19" customFormat="1" ht="15.75" customHeight="1" x14ac:dyDescent="0.25">
      <c r="A45" s="244"/>
      <c r="B45" s="262" t="s">
        <v>412</v>
      </c>
      <c r="C45" s="24" t="s">
        <v>556</v>
      </c>
      <c r="D45" s="197" t="s">
        <v>595</v>
      </c>
      <c r="E45" s="175" t="s">
        <v>135</v>
      </c>
      <c r="F45" s="175" t="s">
        <v>136</v>
      </c>
      <c r="G45" s="166" t="s">
        <v>596</v>
      </c>
      <c r="H45" s="172" t="s">
        <v>597</v>
      </c>
      <c r="I45" s="197">
        <v>3</v>
      </c>
      <c r="J45" s="166">
        <v>4</v>
      </c>
      <c r="K45" s="166">
        <f>+I45*J45</f>
        <v>12</v>
      </c>
      <c r="L45" s="163" t="s">
        <v>141</v>
      </c>
      <c r="M45" s="197" t="s">
        <v>598</v>
      </c>
      <c r="N45" s="166">
        <v>2</v>
      </c>
      <c r="O45" s="166">
        <v>2</v>
      </c>
      <c r="P45" s="166">
        <f>+N45*O45</f>
        <v>4</v>
      </c>
      <c r="Q45" s="284" t="s">
        <v>194</v>
      </c>
      <c r="R45" s="197">
        <v>2</v>
      </c>
      <c r="S45" s="235">
        <f>+K45/R45</f>
        <v>6</v>
      </c>
      <c r="T45" s="270" t="s">
        <v>156</v>
      </c>
      <c r="U45" s="250" t="s">
        <v>142</v>
      </c>
      <c r="V45" s="166" t="s">
        <v>599</v>
      </c>
      <c r="W45" s="175" t="s">
        <v>179</v>
      </c>
      <c r="X45" s="175" t="s">
        <v>180</v>
      </c>
      <c r="Y45" s="175" t="s">
        <v>146</v>
      </c>
      <c r="Z45" s="175" t="s">
        <v>147</v>
      </c>
      <c r="AA45" s="241" t="s">
        <v>227</v>
      </c>
      <c r="AB45" s="197" t="s">
        <v>600</v>
      </c>
      <c r="AC45" s="172" t="s">
        <v>432</v>
      </c>
    </row>
    <row r="46" spans="1:29" s="19" customFormat="1" ht="22.5" x14ac:dyDescent="0.25">
      <c r="A46" s="244"/>
      <c r="B46" s="263"/>
      <c r="C46" s="22" t="s">
        <v>415</v>
      </c>
      <c r="D46" s="197"/>
      <c r="E46" s="175"/>
      <c r="F46" s="175"/>
      <c r="G46" s="166"/>
      <c r="H46" s="172"/>
      <c r="I46" s="197"/>
      <c r="J46" s="166"/>
      <c r="K46" s="166"/>
      <c r="L46" s="163"/>
      <c r="M46" s="197"/>
      <c r="N46" s="166"/>
      <c r="O46" s="166"/>
      <c r="P46" s="166"/>
      <c r="Q46" s="284"/>
      <c r="R46" s="197"/>
      <c r="S46" s="281"/>
      <c r="T46" s="270"/>
      <c r="U46" s="250"/>
      <c r="V46" s="166"/>
      <c r="W46" s="175"/>
      <c r="X46" s="175"/>
      <c r="Y46" s="175"/>
      <c r="Z46" s="175"/>
      <c r="AA46" s="241"/>
      <c r="AB46" s="197"/>
      <c r="AC46" s="172"/>
    </row>
    <row r="47" spans="1:29" s="19" customFormat="1" ht="22.5" x14ac:dyDescent="0.25">
      <c r="A47" s="244"/>
      <c r="B47" s="263"/>
      <c r="C47" s="25" t="s">
        <v>276</v>
      </c>
      <c r="D47" s="197"/>
      <c r="E47" s="175"/>
      <c r="F47" s="175"/>
      <c r="G47" s="166"/>
      <c r="H47" s="172"/>
      <c r="I47" s="197"/>
      <c r="J47" s="166"/>
      <c r="K47" s="166"/>
      <c r="L47" s="163"/>
      <c r="M47" s="197"/>
      <c r="N47" s="166"/>
      <c r="O47" s="166"/>
      <c r="P47" s="166"/>
      <c r="Q47" s="284"/>
      <c r="R47" s="197"/>
      <c r="S47" s="281"/>
      <c r="T47" s="270"/>
      <c r="U47" s="250"/>
      <c r="V47" s="166"/>
      <c r="W47" s="175"/>
      <c r="X47" s="175"/>
      <c r="Y47" s="175"/>
      <c r="Z47" s="175"/>
      <c r="AA47" s="241"/>
      <c r="AB47" s="197"/>
      <c r="AC47" s="172"/>
    </row>
    <row r="48" spans="1:29" s="19" customFormat="1" ht="57" customHeight="1" thickBot="1" x14ac:dyDescent="0.3">
      <c r="A48" s="244"/>
      <c r="B48" s="265"/>
      <c r="C48" s="23" t="s">
        <v>228</v>
      </c>
      <c r="D48" s="198"/>
      <c r="E48" s="176"/>
      <c r="F48" s="176"/>
      <c r="G48" s="167"/>
      <c r="H48" s="173"/>
      <c r="I48" s="198"/>
      <c r="J48" s="167"/>
      <c r="K48" s="167"/>
      <c r="L48" s="164"/>
      <c r="M48" s="198"/>
      <c r="N48" s="167"/>
      <c r="O48" s="167"/>
      <c r="P48" s="167"/>
      <c r="Q48" s="292"/>
      <c r="R48" s="198"/>
      <c r="S48" s="282"/>
      <c r="T48" s="271"/>
      <c r="U48" s="251"/>
      <c r="V48" s="167"/>
      <c r="W48" s="176"/>
      <c r="X48" s="176"/>
      <c r="Y48" s="176"/>
      <c r="Z48" s="176"/>
      <c r="AA48" s="242"/>
      <c r="AB48" s="198"/>
      <c r="AC48" s="173"/>
    </row>
    <row r="49" spans="1:29" s="19" customFormat="1" ht="62.25" customHeight="1" x14ac:dyDescent="0.25">
      <c r="A49" s="244"/>
      <c r="B49" s="280" t="s">
        <v>277</v>
      </c>
      <c r="C49" s="129" t="s">
        <v>425</v>
      </c>
      <c r="D49" s="196" t="s">
        <v>601</v>
      </c>
      <c r="E49" s="201" t="s">
        <v>135</v>
      </c>
      <c r="F49" s="201" t="s">
        <v>136</v>
      </c>
      <c r="G49" s="192" t="s">
        <v>278</v>
      </c>
      <c r="H49" s="216" t="s">
        <v>602</v>
      </c>
      <c r="I49" s="196">
        <v>3</v>
      </c>
      <c r="J49" s="192">
        <v>2</v>
      </c>
      <c r="K49" s="192">
        <f>+I49*J49</f>
        <v>6</v>
      </c>
      <c r="L49" s="295" t="s">
        <v>156</v>
      </c>
      <c r="M49" s="196" t="s">
        <v>557</v>
      </c>
      <c r="N49" s="192">
        <v>1</v>
      </c>
      <c r="O49" s="192"/>
      <c r="P49" s="192">
        <v>1</v>
      </c>
      <c r="Q49" s="193" t="s">
        <v>172</v>
      </c>
      <c r="R49" s="286">
        <v>1</v>
      </c>
      <c r="S49" s="288">
        <f>+K49/R49</f>
        <v>6</v>
      </c>
      <c r="T49" s="279" t="s">
        <v>156</v>
      </c>
      <c r="U49" s="249" t="s">
        <v>157</v>
      </c>
      <c r="V49" s="192" t="s">
        <v>558</v>
      </c>
      <c r="W49" s="201" t="s">
        <v>559</v>
      </c>
      <c r="X49" s="201" t="s">
        <v>560</v>
      </c>
      <c r="Y49" s="201" t="s">
        <v>561</v>
      </c>
      <c r="Z49" s="201" t="s">
        <v>562</v>
      </c>
      <c r="AA49" s="240" t="s">
        <v>563</v>
      </c>
      <c r="AB49" s="196" t="s">
        <v>564</v>
      </c>
      <c r="AC49" s="216" t="s">
        <v>603</v>
      </c>
    </row>
    <row r="50" spans="1:29" s="19" customFormat="1" ht="62.25" customHeight="1" thickBot="1" x14ac:dyDescent="0.3">
      <c r="A50" s="245"/>
      <c r="B50" s="265"/>
      <c r="C50" s="130" t="s">
        <v>428</v>
      </c>
      <c r="D50" s="198"/>
      <c r="E50" s="176"/>
      <c r="F50" s="176"/>
      <c r="G50" s="167"/>
      <c r="H50" s="173"/>
      <c r="I50" s="198"/>
      <c r="J50" s="167"/>
      <c r="K50" s="167"/>
      <c r="L50" s="290"/>
      <c r="M50" s="198"/>
      <c r="N50" s="167"/>
      <c r="O50" s="167"/>
      <c r="P50" s="167"/>
      <c r="Q50" s="195"/>
      <c r="R50" s="287"/>
      <c r="S50" s="282"/>
      <c r="T50" s="271"/>
      <c r="U50" s="251"/>
      <c r="V50" s="167"/>
      <c r="W50" s="176"/>
      <c r="X50" s="176"/>
      <c r="Y50" s="176"/>
      <c r="Z50" s="176"/>
      <c r="AA50" s="242"/>
      <c r="AB50" s="198"/>
      <c r="AC50" s="173"/>
    </row>
    <row r="51" spans="1:29" s="19" customFormat="1" ht="11.25" customHeight="1" x14ac:dyDescent="0.25">
      <c r="B51" s="26"/>
      <c r="C51" s="26"/>
      <c r="E51" s="27"/>
      <c r="F51" s="27"/>
      <c r="L51" s="27"/>
      <c r="Q51" s="27"/>
      <c r="T51" s="27"/>
      <c r="U51" s="27"/>
      <c r="W51" s="27"/>
      <c r="X51" s="27"/>
      <c r="Y51" s="27"/>
      <c r="Z51" s="27"/>
      <c r="AA51" s="27"/>
    </row>
  </sheetData>
  <mergeCells count="309">
    <mergeCell ref="L31:L33"/>
    <mergeCell ref="M31:M33"/>
    <mergeCell ref="N31:N33"/>
    <mergeCell ref="O31:O33"/>
    <mergeCell ref="P31:P33"/>
    <mergeCell ref="A4:A24"/>
    <mergeCell ref="L49:L50"/>
    <mergeCell ref="M49:M50"/>
    <mergeCell ref="N49:N50"/>
    <mergeCell ref="O49:O50"/>
    <mergeCell ref="J49:J50"/>
    <mergeCell ref="K49:K50"/>
    <mergeCell ref="P36:P38"/>
    <mergeCell ref="K34:K35"/>
    <mergeCell ref="L34:L35"/>
    <mergeCell ref="M34:M35"/>
    <mergeCell ref="N34:N35"/>
    <mergeCell ref="B45:B48"/>
    <mergeCell ref="D45:D48"/>
    <mergeCell ref="E45:E48"/>
    <mergeCell ref="F45:F48"/>
    <mergeCell ref="G45:G48"/>
    <mergeCell ref="P39:P44"/>
    <mergeCell ref="M36:M38"/>
    <mergeCell ref="O45:O48"/>
    <mergeCell ref="P45:P48"/>
    <mergeCell ref="Q45:Q48"/>
    <mergeCell ref="H45:H48"/>
    <mergeCell ref="W39:W44"/>
    <mergeCell ref="X39:X44"/>
    <mergeCell ref="Y39:Y44"/>
    <mergeCell ref="N39:N44"/>
    <mergeCell ref="O39:O44"/>
    <mergeCell ref="Q39:Q44"/>
    <mergeCell ref="R39:R44"/>
    <mergeCell ref="S39:S44"/>
    <mergeCell ref="J39:J44"/>
    <mergeCell ref="K39:K44"/>
    <mergeCell ref="L39:L44"/>
    <mergeCell ref="M39:M44"/>
    <mergeCell ref="Q31:Q33"/>
    <mergeCell ref="R31:R33"/>
    <mergeCell ref="Z34:Z35"/>
    <mergeCell ref="O34:O35"/>
    <mergeCell ref="P34:P35"/>
    <mergeCell ref="AB49:AB50"/>
    <mergeCell ref="AC49:AC50"/>
    <mergeCell ref="V49:V50"/>
    <mergeCell ref="W49:W50"/>
    <mergeCell ref="X49:X50"/>
    <mergeCell ref="Y49:Y50"/>
    <mergeCell ref="Z49:Z50"/>
    <mergeCell ref="AA49:AA50"/>
    <mergeCell ref="P49:P50"/>
    <mergeCell ref="Q49:Q50"/>
    <mergeCell ref="R49:R50"/>
    <mergeCell ref="S49:S50"/>
    <mergeCell ref="T49:T50"/>
    <mergeCell ref="U49:U50"/>
    <mergeCell ref="AB39:AB44"/>
    <mergeCell ref="AC39:AC44"/>
    <mergeCell ref="T39:T44"/>
    <mergeCell ref="U39:U44"/>
    <mergeCell ref="V39:V44"/>
    <mergeCell ref="AC45:AC48"/>
    <mergeCell ref="N45:N48"/>
    <mergeCell ref="AB45:AB48"/>
    <mergeCell ref="W45:W48"/>
    <mergeCell ref="O36:O38"/>
    <mergeCell ref="N36:N38"/>
    <mergeCell ref="AC36:AC38"/>
    <mergeCell ref="AB36:AB38"/>
    <mergeCell ref="AA36:AA38"/>
    <mergeCell ref="Z36:Z38"/>
    <mergeCell ref="Y36:Y38"/>
    <mergeCell ref="X36:X38"/>
    <mergeCell ref="W36:W38"/>
    <mergeCell ref="AA45:AA48"/>
    <mergeCell ref="R45:R48"/>
    <mergeCell ref="S45:S48"/>
    <mergeCell ref="T45:T48"/>
    <mergeCell ref="U45:U48"/>
    <mergeCell ref="V45:V48"/>
    <mergeCell ref="Z39:Z44"/>
    <mergeCell ref="AA39:AA44"/>
    <mergeCell ref="X45:X48"/>
    <mergeCell ref="Y45:Y48"/>
    <mergeCell ref="Z45:Z48"/>
    <mergeCell ref="A39:A50"/>
    <mergeCell ref="B39:B44"/>
    <mergeCell ref="D39:D44"/>
    <mergeCell ref="E39:E44"/>
    <mergeCell ref="F39:F44"/>
    <mergeCell ref="G39:G44"/>
    <mergeCell ref="B49:B50"/>
    <mergeCell ref="D49:D50"/>
    <mergeCell ref="E49:E50"/>
    <mergeCell ref="F49:F50"/>
    <mergeCell ref="G49:G50"/>
    <mergeCell ref="H49:H50"/>
    <mergeCell ref="I49:I50"/>
    <mergeCell ref="I45:I48"/>
    <mergeCell ref="J45:J48"/>
    <mergeCell ref="K45:K48"/>
    <mergeCell ref="H39:H44"/>
    <mergeCell ref="I39:I44"/>
    <mergeCell ref="L45:L48"/>
    <mergeCell ref="M45:M48"/>
    <mergeCell ref="B29:B38"/>
    <mergeCell ref="V36:V38"/>
    <mergeCell ref="U36:U38"/>
    <mergeCell ref="T36:T38"/>
    <mergeCell ref="S36:S38"/>
    <mergeCell ref="R36:R38"/>
    <mergeCell ref="Q36:Q38"/>
    <mergeCell ref="S31:S33"/>
    <mergeCell ref="T31:T33"/>
    <mergeCell ref="U31:U33"/>
    <mergeCell ref="V31:V33"/>
    <mergeCell ref="Q34:Q35"/>
    <mergeCell ref="R34:R35"/>
    <mergeCell ref="S34:S35"/>
    <mergeCell ref="T34:T35"/>
    <mergeCell ref="U34:U35"/>
    <mergeCell ref="V34:V35"/>
    <mergeCell ref="L29:L30"/>
    <mergeCell ref="M29:M30"/>
    <mergeCell ref="N29:N30"/>
    <mergeCell ref="O29:O30"/>
    <mergeCell ref="P29:P30"/>
    <mergeCell ref="Q29:Q30"/>
    <mergeCell ref="J29:J30"/>
    <mergeCell ref="W31:W33"/>
    <mergeCell ref="X31:X33"/>
    <mergeCell ref="Y31:Y33"/>
    <mergeCell ref="Z31:Z33"/>
    <mergeCell ref="AA31:AA33"/>
    <mergeCell ref="AB31:AB33"/>
    <mergeCell ref="AC31:AC33"/>
    <mergeCell ref="W34:W35"/>
    <mergeCell ref="X34:X35"/>
    <mergeCell ref="Y34:Y35"/>
    <mergeCell ref="AB34:AB35"/>
    <mergeCell ref="AC34:AC35"/>
    <mergeCell ref="AA34:AA35"/>
    <mergeCell ref="AA29:AA30"/>
    <mergeCell ref="AB29:AB30"/>
    <mergeCell ref="AC29:AC30"/>
    <mergeCell ref="R29:R30"/>
    <mergeCell ref="S29:S30"/>
    <mergeCell ref="T29:T30"/>
    <mergeCell ref="U29:U30"/>
    <mergeCell ref="V29:V30"/>
    <mergeCell ref="W29:W30"/>
    <mergeCell ref="X29:X30"/>
    <mergeCell ref="Y29:Y30"/>
    <mergeCell ref="Z29:Z30"/>
    <mergeCell ref="K29:K30"/>
    <mergeCell ref="D31:D33"/>
    <mergeCell ref="E31:E33"/>
    <mergeCell ref="F31:F33"/>
    <mergeCell ref="G31:G33"/>
    <mergeCell ref="H31:H33"/>
    <mergeCell ref="I31:I33"/>
    <mergeCell ref="J31:J33"/>
    <mergeCell ref="K31:K33"/>
    <mergeCell ref="D34:D35"/>
    <mergeCell ref="E34:E35"/>
    <mergeCell ref="F34:F35"/>
    <mergeCell ref="G34:G35"/>
    <mergeCell ref="H34:H35"/>
    <mergeCell ref="I34:I35"/>
    <mergeCell ref="J34:J35"/>
    <mergeCell ref="W25:W26"/>
    <mergeCell ref="X25:X26"/>
    <mergeCell ref="D25:D26"/>
    <mergeCell ref="E25:E26"/>
    <mergeCell ref="F25:F26"/>
    <mergeCell ref="G25:G26"/>
    <mergeCell ref="H25:H26"/>
    <mergeCell ref="I25:I26"/>
    <mergeCell ref="J25:J26"/>
    <mergeCell ref="K25:K26"/>
    <mergeCell ref="L25:L26"/>
    <mergeCell ref="D29:D30"/>
    <mergeCell ref="E29:E30"/>
    <mergeCell ref="F29:F30"/>
    <mergeCell ref="G29:G30"/>
    <mergeCell ref="H29:H30"/>
    <mergeCell ref="I29:I30"/>
    <mergeCell ref="Y25:Y26"/>
    <mergeCell ref="Z25:Z26"/>
    <mergeCell ref="AA25:AA26"/>
    <mergeCell ref="AB25:AB26"/>
    <mergeCell ref="AC25:AC26"/>
    <mergeCell ref="R25:R26"/>
    <mergeCell ref="S25:S26"/>
    <mergeCell ref="T25:T26"/>
    <mergeCell ref="U25:U26"/>
    <mergeCell ref="V25:V26"/>
    <mergeCell ref="AA20:AA24"/>
    <mergeCell ref="L20:L24"/>
    <mergeCell ref="M20:M24"/>
    <mergeCell ref="N20:N24"/>
    <mergeCell ref="AA13:AA14"/>
    <mergeCell ref="AB20:AB24"/>
    <mergeCell ref="AC20:AC24"/>
    <mergeCell ref="A25:A38"/>
    <mergeCell ref="B25:B28"/>
    <mergeCell ref="U20:U24"/>
    <mergeCell ref="V20:V24"/>
    <mergeCell ref="W20:W24"/>
    <mergeCell ref="X20:X24"/>
    <mergeCell ref="Y20:Y24"/>
    <mergeCell ref="Z20:Z24"/>
    <mergeCell ref="O20:O24"/>
    <mergeCell ref="P20:P24"/>
    <mergeCell ref="Q20:Q24"/>
    <mergeCell ref="R20:R24"/>
    <mergeCell ref="M25:M26"/>
    <mergeCell ref="N25:N26"/>
    <mergeCell ref="O25:O26"/>
    <mergeCell ref="P25:P26"/>
    <mergeCell ref="Q25:Q26"/>
    <mergeCell ref="AB13:AB14"/>
    <mergeCell ref="AC13:AC14"/>
    <mergeCell ref="C16:C19"/>
    <mergeCell ref="Y18:Z18"/>
    <mergeCell ref="S13:S14"/>
    <mergeCell ref="T13:T14"/>
    <mergeCell ref="U13:U14"/>
    <mergeCell ref="V13:V14"/>
    <mergeCell ref="W13:W14"/>
    <mergeCell ref="X13:X14"/>
    <mergeCell ref="M13:M14"/>
    <mergeCell ref="N13:N14"/>
    <mergeCell ref="O13:O14"/>
    <mergeCell ref="P13:P14"/>
    <mergeCell ref="Q13:Q14"/>
    <mergeCell ref="R13:R14"/>
    <mergeCell ref="F13:F14"/>
    <mergeCell ref="H13:H14"/>
    <mergeCell ref="I13:I14"/>
    <mergeCell ref="J13:J14"/>
    <mergeCell ref="Y13:Y14"/>
    <mergeCell ref="Z13:Z14"/>
    <mergeCell ref="U4:U9"/>
    <mergeCell ref="V4:V9"/>
    <mergeCell ref="N4:N9"/>
    <mergeCell ref="O4:O9"/>
    <mergeCell ref="P4:P9"/>
    <mergeCell ref="Q4:Q9"/>
    <mergeCell ref="R4:R9"/>
    <mergeCell ref="S4:S9"/>
    <mergeCell ref="K13:K14"/>
    <mergeCell ref="L13:L14"/>
    <mergeCell ref="I4:I9"/>
    <mergeCell ref="B20:B24"/>
    <mergeCell ref="D20:D24"/>
    <mergeCell ref="E20:E24"/>
    <mergeCell ref="F20:F24"/>
    <mergeCell ref="G20:G24"/>
    <mergeCell ref="H20:H24"/>
    <mergeCell ref="K20:K24"/>
    <mergeCell ref="T4:T9"/>
    <mergeCell ref="B4:B6"/>
    <mergeCell ref="B7:B9"/>
    <mergeCell ref="B10:B19"/>
    <mergeCell ref="C10:C11"/>
    <mergeCell ref="C12:C14"/>
    <mergeCell ref="D12:D14"/>
    <mergeCell ref="E13:E14"/>
    <mergeCell ref="S20:S24"/>
    <mergeCell ref="T20:T24"/>
    <mergeCell ref="I20:I24"/>
    <mergeCell ref="J20:J24"/>
    <mergeCell ref="A1:AC1"/>
    <mergeCell ref="B2:H2"/>
    <mergeCell ref="I2:L2"/>
    <mergeCell ref="M2:Q2"/>
    <mergeCell ref="R2:T2"/>
    <mergeCell ref="U2:AA2"/>
    <mergeCell ref="AB2:AC2"/>
    <mergeCell ref="J4:J9"/>
    <mergeCell ref="K4:K9"/>
    <mergeCell ref="L4:L9"/>
    <mergeCell ref="M4:M9"/>
    <mergeCell ref="B3:C3"/>
    <mergeCell ref="D4:D9"/>
    <mergeCell ref="E4:E9"/>
    <mergeCell ref="F4:F9"/>
    <mergeCell ref="G4:G9"/>
    <mergeCell ref="Z4:Z9"/>
    <mergeCell ref="AA4:AA9"/>
    <mergeCell ref="AB4:AB9"/>
    <mergeCell ref="AC4:AC9"/>
    <mergeCell ref="W4:W9"/>
    <mergeCell ref="X4:X9"/>
    <mergeCell ref="Y4:Y9"/>
    <mergeCell ref="H4:H9"/>
    <mergeCell ref="L36:L38"/>
    <mergeCell ref="K36:K38"/>
    <mergeCell ref="J36:J38"/>
    <mergeCell ref="I36:I38"/>
    <mergeCell ref="H36:H38"/>
    <mergeCell ref="G36:G38"/>
    <mergeCell ref="F36:F38"/>
    <mergeCell ref="E36:E38"/>
    <mergeCell ref="D36:D38"/>
  </mergeCells>
  <pageMargins left="0.7" right="0.7" top="0.75" bottom="0.75" header="0.3" footer="0.3"/>
  <pageSetup orientation="portrait" horizontalDpi="4294967292"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75"/>
  <sheetViews>
    <sheetView showGridLines="0" zoomScale="85" zoomScaleNormal="85" workbookViewId="0">
      <selection activeCell="B1" sqref="B1:J1"/>
    </sheetView>
  </sheetViews>
  <sheetFormatPr baseColWidth="10" defaultRowHeight="12.75" x14ac:dyDescent="0.25"/>
  <cols>
    <col min="1" max="1" width="11.42578125" style="46"/>
    <col min="2" max="2" width="20.5703125" style="46" customWidth="1"/>
    <col min="3" max="3" width="16.140625" style="46" customWidth="1"/>
    <col min="4" max="4" width="11" style="46" customWidth="1"/>
    <col min="5" max="5" width="11.7109375" style="46" customWidth="1"/>
    <col min="6" max="6" width="26.42578125" style="46" customWidth="1"/>
    <col min="7" max="7" width="13.140625" style="46" customWidth="1"/>
    <col min="8" max="8" width="12.7109375" style="46" customWidth="1"/>
    <col min="9" max="9" width="23.5703125" style="46" customWidth="1"/>
    <col min="10" max="10" width="20.42578125" style="46" customWidth="1"/>
    <col min="11" max="11" width="17.42578125" style="52" customWidth="1"/>
    <col min="12" max="15" width="11.42578125" style="52"/>
    <col min="16" max="252" width="11.42578125" style="46"/>
    <col min="253" max="253" width="18.140625" style="46" customWidth="1"/>
    <col min="254" max="254" width="14.140625" style="46" customWidth="1"/>
    <col min="255" max="255" width="9.42578125" style="46" customWidth="1"/>
    <col min="256" max="256" width="7.7109375" style="46" customWidth="1"/>
    <col min="257" max="257" width="17.7109375" style="46" bestFit="1" customWidth="1"/>
    <col min="258" max="258" width="14.85546875" style="46" bestFit="1" customWidth="1"/>
    <col min="259" max="259" width="11.42578125" style="46"/>
    <col min="260" max="260" width="15" style="46" bestFit="1" customWidth="1"/>
    <col min="261" max="261" width="14.7109375" style="46" customWidth="1"/>
    <col min="262" max="262" width="51.140625" style="46" customWidth="1"/>
    <col min="263" max="508" width="11.42578125" style="46"/>
    <col min="509" max="509" width="18.140625" style="46" customWidth="1"/>
    <col min="510" max="510" width="14.140625" style="46" customWidth="1"/>
    <col min="511" max="511" width="9.42578125" style="46" customWidth="1"/>
    <col min="512" max="512" width="7.7109375" style="46" customWidth="1"/>
    <col min="513" max="513" width="17.7109375" style="46" bestFit="1" customWidth="1"/>
    <col min="514" max="514" width="14.85546875" style="46" bestFit="1" customWidth="1"/>
    <col min="515" max="515" width="11.42578125" style="46"/>
    <col min="516" max="516" width="15" style="46" bestFit="1" customWidth="1"/>
    <col min="517" max="517" width="14.7109375" style="46" customWidth="1"/>
    <col min="518" max="518" width="51.140625" style="46" customWidth="1"/>
    <col min="519" max="764" width="11.42578125" style="46"/>
    <col min="765" max="765" width="18.140625" style="46" customWidth="1"/>
    <col min="766" max="766" width="14.140625" style="46" customWidth="1"/>
    <col min="767" max="767" width="9.42578125" style="46" customWidth="1"/>
    <col min="768" max="768" width="7.7109375" style="46" customWidth="1"/>
    <col min="769" max="769" width="17.7109375" style="46" bestFit="1" customWidth="1"/>
    <col min="770" max="770" width="14.85546875" style="46" bestFit="1" customWidth="1"/>
    <col min="771" max="771" width="11.42578125" style="46"/>
    <col min="772" max="772" width="15" style="46" bestFit="1" customWidth="1"/>
    <col min="773" max="773" width="14.7109375" style="46" customWidth="1"/>
    <col min="774" max="774" width="51.140625" style="46" customWidth="1"/>
    <col min="775" max="1020" width="11.42578125" style="46"/>
    <col min="1021" max="1021" width="18.140625" style="46" customWidth="1"/>
    <col min="1022" max="1022" width="14.140625" style="46" customWidth="1"/>
    <col min="1023" max="1023" width="9.42578125" style="46" customWidth="1"/>
    <col min="1024" max="1024" width="7.7109375" style="46" customWidth="1"/>
    <col min="1025" max="1025" width="17.7109375" style="46" bestFit="1" customWidth="1"/>
    <col min="1026" max="1026" width="14.85546875" style="46" bestFit="1" customWidth="1"/>
    <col min="1027" max="1027" width="11.42578125" style="46"/>
    <col min="1028" max="1028" width="15" style="46" bestFit="1" customWidth="1"/>
    <col min="1029" max="1029" width="14.7109375" style="46" customWidth="1"/>
    <col min="1030" max="1030" width="51.140625" style="46" customWidth="1"/>
    <col min="1031" max="1276" width="11.42578125" style="46"/>
    <col min="1277" max="1277" width="18.140625" style="46" customWidth="1"/>
    <col min="1278" max="1278" width="14.140625" style="46" customWidth="1"/>
    <col min="1279" max="1279" width="9.42578125" style="46" customWidth="1"/>
    <col min="1280" max="1280" width="7.7109375" style="46" customWidth="1"/>
    <col min="1281" max="1281" width="17.7109375" style="46" bestFit="1" customWidth="1"/>
    <col min="1282" max="1282" width="14.85546875" style="46" bestFit="1" customWidth="1"/>
    <col min="1283" max="1283" width="11.42578125" style="46"/>
    <col min="1284" max="1284" width="15" style="46" bestFit="1" customWidth="1"/>
    <col min="1285" max="1285" width="14.7109375" style="46" customWidth="1"/>
    <col min="1286" max="1286" width="51.140625" style="46" customWidth="1"/>
    <col min="1287" max="1532" width="11.42578125" style="46"/>
    <col min="1533" max="1533" width="18.140625" style="46" customWidth="1"/>
    <col min="1534" max="1534" width="14.140625" style="46" customWidth="1"/>
    <col min="1535" max="1535" width="9.42578125" style="46" customWidth="1"/>
    <col min="1536" max="1536" width="7.7109375" style="46" customWidth="1"/>
    <col min="1537" max="1537" width="17.7109375" style="46" bestFit="1" customWidth="1"/>
    <col min="1538" max="1538" width="14.85546875" style="46" bestFit="1" customWidth="1"/>
    <col min="1539" max="1539" width="11.42578125" style="46"/>
    <col min="1540" max="1540" width="15" style="46" bestFit="1" customWidth="1"/>
    <col min="1541" max="1541" width="14.7109375" style="46" customWidth="1"/>
    <col min="1542" max="1542" width="51.140625" style="46" customWidth="1"/>
    <col min="1543" max="1788" width="11.42578125" style="46"/>
    <col min="1789" max="1789" width="18.140625" style="46" customWidth="1"/>
    <col min="1790" max="1790" width="14.140625" style="46" customWidth="1"/>
    <col min="1791" max="1791" width="9.42578125" style="46" customWidth="1"/>
    <col min="1792" max="1792" width="7.7109375" style="46" customWidth="1"/>
    <col min="1793" max="1793" width="17.7109375" style="46" bestFit="1" customWidth="1"/>
    <col min="1794" max="1794" width="14.85546875" style="46" bestFit="1" customWidth="1"/>
    <col min="1795" max="1795" width="11.42578125" style="46"/>
    <col min="1796" max="1796" width="15" style="46" bestFit="1" customWidth="1"/>
    <col min="1797" max="1797" width="14.7109375" style="46" customWidth="1"/>
    <col min="1798" max="1798" width="51.140625" style="46" customWidth="1"/>
    <col min="1799" max="2044" width="11.42578125" style="46"/>
    <col min="2045" max="2045" width="18.140625" style="46" customWidth="1"/>
    <col min="2046" max="2046" width="14.140625" style="46" customWidth="1"/>
    <col min="2047" max="2047" width="9.42578125" style="46" customWidth="1"/>
    <col min="2048" max="2048" width="7.7109375" style="46" customWidth="1"/>
    <col min="2049" max="2049" width="17.7109375" style="46" bestFit="1" customWidth="1"/>
    <col min="2050" max="2050" width="14.85546875" style="46" bestFit="1" customWidth="1"/>
    <col min="2051" max="2051" width="11.42578125" style="46"/>
    <col min="2052" max="2052" width="15" style="46" bestFit="1" customWidth="1"/>
    <col min="2053" max="2053" width="14.7109375" style="46" customWidth="1"/>
    <col min="2054" max="2054" width="51.140625" style="46" customWidth="1"/>
    <col min="2055" max="2300" width="11.42578125" style="46"/>
    <col min="2301" max="2301" width="18.140625" style="46" customWidth="1"/>
    <col min="2302" max="2302" width="14.140625" style="46" customWidth="1"/>
    <col min="2303" max="2303" width="9.42578125" style="46" customWidth="1"/>
    <col min="2304" max="2304" width="7.7109375" style="46" customWidth="1"/>
    <col min="2305" max="2305" width="17.7109375" style="46" bestFit="1" customWidth="1"/>
    <col min="2306" max="2306" width="14.85546875" style="46" bestFit="1" customWidth="1"/>
    <col min="2307" max="2307" width="11.42578125" style="46"/>
    <col min="2308" max="2308" width="15" style="46" bestFit="1" customWidth="1"/>
    <col min="2309" max="2309" width="14.7109375" style="46" customWidth="1"/>
    <col min="2310" max="2310" width="51.140625" style="46" customWidth="1"/>
    <col min="2311" max="2556" width="11.42578125" style="46"/>
    <col min="2557" max="2557" width="18.140625" style="46" customWidth="1"/>
    <col min="2558" max="2558" width="14.140625" style="46" customWidth="1"/>
    <col min="2559" max="2559" width="9.42578125" style="46" customWidth="1"/>
    <col min="2560" max="2560" width="7.7109375" style="46" customWidth="1"/>
    <col min="2561" max="2561" width="17.7109375" style="46" bestFit="1" customWidth="1"/>
    <col min="2562" max="2562" width="14.85546875" style="46" bestFit="1" customWidth="1"/>
    <col min="2563" max="2563" width="11.42578125" style="46"/>
    <col min="2564" max="2564" width="15" style="46" bestFit="1" customWidth="1"/>
    <col min="2565" max="2565" width="14.7109375" style="46" customWidth="1"/>
    <col min="2566" max="2566" width="51.140625" style="46" customWidth="1"/>
    <col min="2567" max="2812" width="11.42578125" style="46"/>
    <col min="2813" max="2813" width="18.140625" style="46" customWidth="1"/>
    <col min="2814" max="2814" width="14.140625" style="46" customWidth="1"/>
    <col min="2815" max="2815" width="9.42578125" style="46" customWidth="1"/>
    <col min="2816" max="2816" width="7.7109375" style="46" customWidth="1"/>
    <col min="2817" max="2817" width="17.7109375" style="46" bestFit="1" customWidth="1"/>
    <col min="2818" max="2818" width="14.85546875" style="46" bestFit="1" customWidth="1"/>
    <col min="2819" max="2819" width="11.42578125" style="46"/>
    <col min="2820" max="2820" width="15" style="46" bestFit="1" customWidth="1"/>
    <col min="2821" max="2821" width="14.7109375" style="46" customWidth="1"/>
    <col min="2822" max="2822" width="51.140625" style="46" customWidth="1"/>
    <col min="2823" max="3068" width="11.42578125" style="46"/>
    <col min="3069" max="3069" width="18.140625" style="46" customWidth="1"/>
    <col min="3070" max="3070" width="14.140625" style="46" customWidth="1"/>
    <col min="3071" max="3071" width="9.42578125" style="46" customWidth="1"/>
    <col min="3072" max="3072" width="7.7109375" style="46" customWidth="1"/>
    <col min="3073" max="3073" width="17.7109375" style="46" bestFit="1" customWidth="1"/>
    <col min="3074" max="3074" width="14.85546875" style="46" bestFit="1" customWidth="1"/>
    <col min="3075" max="3075" width="11.42578125" style="46"/>
    <col min="3076" max="3076" width="15" style="46" bestFit="1" customWidth="1"/>
    <col min="3077" max="3077" width="14.7109375" style="46" customWidth="1"/>
    <col min="3078" max="3078" width="51.140625" style="46" customWidth="1"/>
    <col min="3079" max="3324" width="11.42578125" style="46"/>
    <col min="3325" max="3325" width="18.140625" style="46" customWidth="1"/>
    <col min="3326" max="3326" width="14.140625" style="46" customWidth="1"/>
    <col min="3327" max="3327" width="9.42578125" style="46" customWidth="1"/>
    <col min="3328" max="3328" width="7.7109375" style="46" customWidth="1"/>
    <col min="3329" max="3329" width="17.7109375" style="46" bestFit="1" customWidth="1"/>
    <col min="3330" max="3330" width="14.85546875" style="46" bestFit="1" customWidth="1"/>
    <col min="3331" max="3331" width="11.42578125" style="46"/>
    <col min="3332" max="3332" width="15" style="46" bestFit="1" customWidth="1"/>
    <col min="3333" max="3333" width="14.7109375" style="46" customWidth="1"/>
    <col min="3334" max="3334" width="51.140625" style="46" customWidth="1"/>
    <col min="3335" max="3580" width="11.42578125" style="46"/>
    <col min="3581" max="3581" width="18.140625" style="46" customWidth="1"/>
    <col min="3582" max="3582" width="14.140625" style="46" customWidth="1"/>
    <col min="3583" max="3583" width="9.42578125" style="46" customWidth="1"/>
    <col min="3584" max="3584" width="7.7109375" style="46" customWidth="1"/>
    <col min="3585" max="3585" width="17.7109375" style="46" bestFit="1" customWidth="1"/>
    <col min="3586" max="3586" width="14.85546875" style="46" bestFit="1" customWidth="1"/>
    <col min="3587" max="3587" width="11.42578125" style="46"/>
    <col min="3588" max="3588" width="15" style="46" bestFit="1" customWidth="1"/>
    <col min="3589" max="3589" width="14.7109375" style="46" customWidth="1"/>
    <col min="3590" max="3590" width="51.140625" style="46" customWidth="1"/>
    <col min="3591" max="3836" width="11.42578125" style="46"/>
    <col min="3837" max="3837" width="18.140625" style="46" customWidth="1"/>
    <col min="3838" max="3838" width="14.140625" style="46" customWidth="1"/>
    <col min="3839" max="3839" width="9.42578125" style="46" customWidth="1"/>
    <col min="3840" max="3840" width="7.7109375" style="46" customWidth="1"/>
    <col min="3841" max="3841" width="17.7109375" style="46" bestFit="1" customWidth="1"/>
    <col min="3842" max="3842" width="14.85546875" style="46" bestFit="1" customWidth="1"/>
    <col min="3843" max="3843" width="11.42578125" style="46"/>
    <col min="3844" max="3844" width="15" style="46" bestFit="1" customWidth="1"/>
    <col min="3845" max="3845" width="14.7109375" style="46" customWidth="1"/>
    <col min="3846" max="3846" width="51.140625" style="46" customWidth="1"/>
    <col min="3847" max="4092" width="11.42578125" style="46"/>
    <col min="4093" max="4093" width="18.140625" style="46" customWidth="1"/>
    <col min="4094" max="4094" width="14.140625" style="46" customWidth="1"/>
    <col min="4095" max="4095" width="9.42578125" style="46" customWidth="1"/>
    <col min="4096" max="4096" width="7.7109375" style="46" customWidth="1"/>
    <col min="4097" max="4097" width="17.7109375" style="46" bestFit="1" customWidth="1"/>
    <col min="4098" max="4098" width="14.85546875" style="46" bestFit="1" customWidth="1"/>
    <col min="4099" max="4099" width="11.42578125" style="46"/>
    <col min="4100" max="4100" width="15" style="46" bestFit="1" customWidth="1"/>
    <col min="4101" max="4101" width="14.7109375" style="46" customWidth="1"/>
    <col min="4102" max="4102" width="51.140625" style="46" customWidth="1"/>
    <col min="4103" max="4348" width="11.42578125" style="46"/>
    <col min="4349" max="4349" width="18.140625" style="46" customWidth="1"/>
    <col min="4350" max="4350" width="14.140625" style="46" customWidth="1"/>
    <col min="4351" max="4351" width="9.42578125" style="46" customWidth="1"/>
    <col min="4352" max="4352" width="7.7109375" style="46" customWidth="1"/>
    <col min="4353" max="4353" width="17.7109375" style="46" bestFit="1" customWidth="1"/>
    <col min="4354" max="4354" width="14.85546875" style="46" bestFit="1" customWidth="1"/>
    <col min="4355" max="4355" width="11.42578125" style="46"/>
    <col min="4356" max="4356" width="15" style="46" bestFit="1" customWidth="1"/>
    <col min="4357" max="4357" width="14.7109375" style="46" customWidth="1"/>
    <col min="4358" max="4358" width="51.140625" style="46" customWidth="1"/>
    <col min="4359" max="4604" width="11.42578125" style="46"/>
    <col min="4605" max="4605" width="18.140625" style="46" customWidth="1"/>
    <col min="4606" max="4606" width="14.140625" style="46" customWidth="1"/>
    <col min="4607" max="4607" width="9.42578125" style="46" customWidth="1"/>
    <col min="4608" max="4608" width="7.7109375" style="46" customWidth="1"/>
    <col min="4609" max="4609" width="17.7109375" style="46" bestFit="1" customWidth="1"/>
    <col min="4610" max="4610" width="14.85546875" style="46" bestFit="1" customWidth="1"/>
    <col min="4611" max="4611" width="11.42578125" style="46"/>
    <col min="4612" max="4612" width="15" style="46" bestFit="1" customWidth="1"/>
    <col min="4613" max="4613" width="14.7109375" style="46" customWidth="1"/>
    <col min="4614" max="4614" width="51.140625" style="46" customWidth="1"/>
    <col min="4615" max="4860" width="11.42578125" style="46"/>
    <col min="4861" max="4861" width="18.140625" style="46" customWidth="1"/>
    <col min="4862" max="4862" width="14.140625" style="46" customWidth="1"/>
    <col min="4863" max="4863" width="9.42578125" style="46" customWidth="1"/>
    <col min="4864" max="4864" width="7.7109375" style="46" customWidth="1"/>
    <col min="4865" max="4865" width="17.7109375" style="46" bestFit="1" customWidth="1"/>
    <col min="4866" max="4866" width="14.85546875" style="46" bestFit="1" customWidth="1"/>
    <col min="4867" max="4867" width="11.42578125" style="46"/>
    <col min="4868" max="4868" width="15" style="46" bestFit="1" customWidth="1"/>
    <col min="4869" max="4869" width="14.7109375" style="46" customWidth="1"/>
    <col min="4870" max="4870" width="51.140625" style="46" customWidth="1"/>
    <col min="4871" max="5116" width="11.42578125" style="46"/>
    <col min="5117" max="5117" width="18.140625" style="46" customWidth="1"/>
    <col min="5118" max="5118" width="14.140625" style="46" customWidth="1"/>
    <col min="5119" max="5119" width="9.42578125" style="46" customWidth="1"/>
    <col min="5120" max="5120" width="7.7109375" style="46" customWidth="1"/>
    <col min="5121" max="5121" width="17.7109375" style="46" bestFit="1" customWidth="1"/>
    <col min="5122" max="5122" width="14.85546875" style="46" bestFit="1" customWidth="1"/>
    <col min="5123" max="5123" width="11.42578125" style="46"/>
    <col min="5124" max="5124" width="15" style="46" bestFit="1" customWidth="1"/>
    <col min="5125" max="5125" width="14.7109375" style="46" customWidth="1"/>
    <col min="5126" max="5126" width="51.140625" style="46" customWidth="1"/>
    <col min="5127" max="5372" width="11.42578125" style="46"/>
    <col min="5373" max="5373" width="18.140625" style="46" customWidth="1"/>
    <col min="5374" max="5374" width="14.140625" style="46" customWidth="1"/>
    <col min="5375" max="5375" width="9.42578125" style="46" customWidth="1"/>
    <col min="5376" max="5376" width="7.7109375" style="46" customWidth="1"/>
    <col min="5377" max="5377" width="17.7109375" style="46" bestFit="1" customWidth="1"/>
    <col min="5378" max="5378" width="14.85546875" style="46" bestFit="1" customWidth="1"/>
    <col min="5379" max="5379" width="11.42578125" style="46"/>
    <col min="5380" max="5380" width="15" style="46" bestFit="1" customWidth="1"/>
    <col min="5381" max="5381" width="14.7109375" style="46" customWidth="1"/>
    <col min="5382" max="5382" width="51.140625" style="46" customWidth="1"/>
    <col min="5383" max="5628" width="11.42578125" style="46"/>
    <col min="5629" max="5629" width="18.140625" style="46" customWidth="1"/>
    <col min="5630" max="5630" width="14.140625" style="46" customWidth="1"/>
    <col min="5631" max="5631" width="9.42578125" style="46" customWidth="1"/>
    <col min="5632" max="5632" width="7.7109375" style="46" customWidth="1"/>
    <col min="5633" max="5633" width="17.7109375" style="46" bestFit="1" customWidth="1"/>
    <col min="5634" max="5634" width="14.85546875" style="46" bestFit="1" customWidth="1"/>
    <col min="5635" max="5635" width="11.42578125" style="46"/>
    <col min="5636" max="5636" width="15" style="46" bestFit="1" customWidth="1"/>
    <col min="5637" max="5637" width="14.7109375" style="46" customWidth="1"/>
    <col min="5638" max="5638" width="51.140625" style="46" customWidth="1"/>
    <col min="5639" max="5884" width="11.42578125" style="46"/>
    <col min="5885" max="5885" width="18.140625" style="46" customWidth="1"/>
    <col min="5886" max="5886" width="14.140625" style="46" customWidth="1"/>
    <col min="5887" max="5887" width="9.42578125" style="46" customWidth="1"/>
    <col min="5888" max="5888" width="7.7109375" style="46" customWidth="1"/>
    <col min="5889" max="5889" width="17.7109375" style="46" bestFit="1" customWidth="1"/>
    <col min="5890" max="5890" width="14.85546875" style="46" bestFit="1" customWidth="1"/>
    <col min="5891" max="5891" width="11.42578125" style="46"/>
    <col min="5892" max="5892" width="15" style="46" bestFit="1" customWidth="1"/>
    <col min="5893" max="5893" width="14.7109375" style="46" customWidth="1"/>
    <col min="5894" max="5894" width="51.140625" style="46" customWidth="1"/>
    <col min="5895" max="6140" width="11.42578125" style="46"/>
    <col min="6141" max="6141" width="18.140625" style="46" customWidth="1"/>
    <col min="6142" max="6142" width="14.140625" style="46" customWidth="1"/>
    <col min="6143" max="6143" width="9.42578125" style="46" customWidth="1"/>
    <col min="6144" max="6144" width="7.7109375" style="46" customWidth="1"/>
    <col min="6145" max="6145" width="17.7109375" style="46" bestFit="1" customWidth="1"/>
    <col min="6146" max="6146" width="14.85546875" style="46" bestFit="1" customWidth="1"/>
    <col min="6147" max="6147" width="11.42578125" style="46"/>
    <col min="6148" max="6148" width="15" style="46" bestFit="1" customWidth="1"/>
    <col min="6149" max="6149" width="14.7109375" style="46" customWidth="1"/>
    <col min="6150" max="6150" width="51.140625" style="46" customWidth="1"/>
    <col min="6151" max="6396" width="11.42578125" style="46"/>
    <col min="6397" max="6397" width="18.140625" style="46" customWidth="1"/>
    <col min="6398" max="6398" width="14.140625" style="46" customWidth="1"/>
    <col min="6399" max="6399" width="9.42578125" style="46" customWidth="1"/>
    <col min="6400" max="6400" width="7.7109375" style="46" customWidth="1"/>
    <col min="6401" max="6401" width="17.7109375" style="46" bestFit="1" customWidth="1"/>
    <col min="6402" max="6402" width="14.85546875" style="46" bestFit="1" customWidth="1"/>
    <col min="6403" max="6403" width="11.42578125" style="46"/>
    <col min="6404" max="6404" width="15" style="46" bestFit="1" customWidth="1"/>
    <col min="6405" max="6405" width="14.7109375" style="46" customWidth="1"/>
    <col min="6406" max="6406" width="51.140625" style="46" customWidth="1"/>
    <col min="6407" max="6652" width="11.42578125" style="46"/>
    <col min="6653" max="6653" width="18.140625" style="46" customWidth="1"/>
    <col min="6654" max="6654" width="14.140625" style="46" customWidth="1"/>
    <col min="6655" max="6655" width="9.42578125" style="46" customWidth="1"/>
    <col min="6656" max="6656" width="7.7109375" style="46" customWidth="1"/>
    <col min="6657" max="6657" width="17.7109375" style="46" bestFit="1" customWidth="1"/>
    <col min="6658" max="6658" width="14.85546875" style="46" bestFit="1" customWidth="1"/>
    <col min="6659" max="6659" width="11.42578125" style="46"/>
    <col min="6660" max="6660" width="15" style="46" bestFit="1" customWidth="1"/>
    <col min="6661" max="6661" width="14.7109375" style="46" customWidth="1"/>
    <col min="6662" max="6662" width="51.140625" style="46" customWidth="1"/>
    <col min="6663" max="6908" width="11.42578125" style="46"/>
    <col min="6909" max="6909" width="18.140625" style="46" customWidth="1"/>
    <col min="6910" max="6910" width="14.140625" style="46" customWidth="1"/>
    <col min="6911" max="6911" width="9.42578125" style="46" customWidth="1"/>
    <col min="6912" max="6912" width="7.7109375" style="46" customWidth="1"/>
    <col min="6913" max="6913" width="17.7109375" style="46" bestFit="1" customWidth="1"/>
    <col min="6914" max="6914" width="14.85546875" style="46" bestFit="1" customWidth="1"/>
    <col min="6915" max="6915" width="11.42578125" style="46"/>
    <col min="6916" max="6916" width="15" style="46" bestFit="1" customWidth="1"/>
    <col min="6917" max="6917" width="14.7109375" style="46" customWidth="1"/>
    <col min="6918" max="6918" width="51.140625" style="46" customWidth="1"/>
    <col min="6919" max="7164" width="11.42578125" style="46"/>
    <col min="7165" max="7165" width="18.140625" style="46" customWidth="1"/>
    <col min="7166" max="7166" width="14.140625" style="46" customWidth="1"/>
    <col min="7167" max="7167" width="9.42578125" style="46" customWidth="1"/>
    <col min="7168" max="7168" width="7.7109375" style="46" customWidth="1"/>
    <col min="7169" max="7169" width="17.7109375" style="46" bestFit="1" customWidth="1"/>
    <col min="7170" max="7170" width="14.85546875" style="46" bestFit="1" customWidth="1"/>
    <col min="7171" max="7171" width="11.42578125" style="46"/>
    <col min="7172" max="7172" width="15" style="46" bestFit="1" customWidth="1"/>
    <col min="7173" max="7173" width="14.7109375" style="46" customWidth="1"/>
    <col min="7174" max="7174" width="51.140625" style="46" customWidth="1"/>
    <col min="7175" max="7420" width="11.42578125" style="46"/>
    <col min="7421" max="7421" width="18.140625" style="46" customWidth="1"/>
    <col min="7422" max="7422" width="14.140625" style="46" customWidth="1"/>
    <col min="7423" max="7423" width="9.42578125" style="46" customWidth="1"/>
    <col min="7424" max="7424" width="7.7109375" style="46" customWidth="1"/>
    <col min="7425" max="7425" width="17.7109375" style="46" bestFit="1" customWidth="1"/>
    <col min="7426" max="7426" width="14.85546875" style="46" bestFit="1" customWidth="1"/>
    <col min="7427" max="7427" width="11.42578125" style="46"/>
    <col min="7428" max="7428" width="15" style="46" bestFit="1" customWidth="1"/>
    <col min="7429" max="7429" width="14.7109375" style="46" customWidth="1"/>
    <col min="7430" max="7430" width="51.140625" style="46" customWidth="1"/>
    <col min="7431" max="7676" width="11.42578125" style="46"/>
    <col min="7677" max="7677" width="18.140625" style="46" customWidth="1"/>
    <col min="7678" max="7678" width="14.140625" style="46" customWidth="1"/>
    <col min="7679" max="7679" width="9.42578125" style="46" customWidth="1"/>
    <col min="7680" max="7680" width="7.7109375" style="46" customWidth="1"/>
    <col min="7681" max="7681" width="17.7109375" style="46" bestFit="1" customWidth="1"/>
    <col min="7682" max="7682" width="14.85546875" style="46" bestFit="1" customWidth="1"/>
    <col min="7683" max="7683" width="11.42578125" style="46"/>
    <col min="7684" max="7684" width="15" style="46" bestFit="1" customWidth="1"/>
    <col min="7685" max="7685" width="14.7109375" style="46" customWidth="1"/>
    <col min="7686" max="7686" width="51.140625" style="46" customWidth="1"/>
    <col min="7687" max="7932" width="11.42578125" style="46"/>
    <col min="7933" max="7933" width="18.140625" style="46" customWidth="1"/>
    <col min="7934" max="7934" width="14.140625" style="46" customWidth="1"/>
    <col min="7935" max="7935" width="9.42578125" style="46" customWidth="1"/>
    <col min="7936" max="7936" width="7.7109375" style="46" customWidth="1"/>
    <col min="7937" max="7937" width="17.7109375" style="46" bestFit="1" customWidth="1"/>
    <col min="7938" max="7938" width="14.85546875" style="46" bestFit="1" customWidth="1"/>
    <col min="7939" max="7939" width="11.42578125" style="46"/>
    <col min="7940" max="7940" width="15" style="46" bestFit="1" customWidth="1"/>
    <col min="7941" max="7941" width="14.7109375" style="46" customWidth="1"/>
    <col min="7942" max="7942" width="51.140625" style="46" customWidth="1"/>
    <col min="7943" max="8188" width="11.42578125" style="46"/>
    <col min="8189" max="8189" width="18.140625" style="46" customWidth="1"/>
    <col min="8190" max="8190" width="14.140625" style="46" customWidth="1"/>
    <col min="8191" max="8191" width="9.42578125" style="46" customWidth="1"/>
    <col min="8192" max="8192" width="7.7109375" style="46" customWidth="1"/>
    <col min="8193" max="8193" width="17.7109375" style="46" bestFit="1" customWidth="1"/>
    <col min="8194" max="8194" width="14.85546875" style="46" bestFit="1" customWidth="1"/>
    <col min="8195" max="8195" width="11.42578125" style="46"/>
    <col min="8196" max="8196" width="15" style="46" bestFit="1" customWidth="1"/>
    <col min="8197" max="8197" width="14.7109375" style="46" customWidth="1"/>
    <col min="8198" max="8198" width="51.140625" style="46" customWidth="1"/>
    <col min="8199" max="8444" width="11.42578125" style="46"/>
    <col min="8445" max="8445" width="18.140625" style="46" customWidth="1"/>
    <col min="8446" max="8446" width="14.140625" style="46" customWidth="1"/>
    <col min="8447" max="8447" width="9.42578125" style="46" customWidth="1"/>
    <col min="8448" max="8448" width="7.7109375" style="46" customWidth="1"/>
    <col min="8449" max="8449" width="17.7109375" style="46" bestFit="1" customWidth="1"/>
    <col min="8450" max="8450" width="14.85546875" style="46" bestFit="1" customWidth="1"/>
    <col min="8451" max="8451" width="11.42578125" style="46"/>
    <col min="8452" max="8452" width="15" style="46" bestFit="1" customWidth="1"/>
    <col min="8453" max="8453" width="14.7109375" style="46" customWidth="1"/>
    <col min="8454" max="8454" width="51.140625" style="46" customWidth="1"/>
    <col min="8455" max="8700" width="11.42578125" style="46"/>
    <col min="8701" max="8701" width="18.140625" style="46" customWidth="1"/>
    <col min="8702" max="8702" width="14.140625" style="46" customWidth="1"/>
    <col min="8703" max="8703" width="9.42578125" style="46" customWidth="1"/>
    <col min="8704" max="8704" width="7.7109375" style="46" customWidth="1"/>
    <col min="8705" max="8705" width="17.7109375" style="46" bestFit="1" customWidth="1"/>
    <col min="8706" max="8706" width="14.85546875" style="46" bestFit="1" customWidth="1"/>
    <col min="8707" max="8707" width="11.42578125" style="46"/>
    <col min="8708" max="8708" width="15" style="46" bestFit="1" customWidth="1"/>
    <col min="8709" max="8709" width="14.7109375" style="46" customWidth="1"/>
    <col min="8710" max="8710" width="51.140625" style="46" customWidth="1"/>
    <col min="8711" max="8956" width="11.42578125" style="46"/>
    <col min="8957" max="8957" width="18.140625" style="46" customWidth="1"/>
    <col min="8958" max="8958" width="14.140625" style="46" customWidth="1"/>
    <col min="8959" max="8959" width="9.42578125" style="46" customWidth="1"/>
    <col min="8960" max="8960" width="7.7109375" style="46" customWidth="1"/>
    <col min="8961" max="8961" width="17.7109375" style="46" bestFit="1" customWidth="1"/>
    <col min="8962" max="8962" width="14.85546875" style="46" bestFit="1" customWidth="1"/>
    <col min="8963" max="8963" width="11.42578125" style="46"/>
    <col min="8964" max="8964" width="15" style="46" bestFit="1" customWidth="1"/>
    <col min="8965" max="8965" width="14.7109375" style="46" customWidth="1"/>
    <col min="8966" max="8966" width="51.140625" style="46" customWidth="1"/>
    <col min="8967" max="9212" width="11.42578125" style="46"/>
    <col min="9213" max="9213" width="18.140625" style="46" customWidth="1"/>
    <col min="9214" max="9214" width="14.140625" style="46" customWidth="1"/>
    <col min="9215" max="9215" width="9.42578125" style="46" customWidth="1"/>
    <col min="9216" max="9216" width="7.7109375" style="46" customWidth="1"/>
    <col min="9217" max="9217" width="17.7109375" style="46" bestFit="1" customWidth="1"/>
    <col min="9218" max="9218" width="14.85546875" style="46" bestFit="1" customWidth="1"/>
    <col min="9219" max="9219" width="11.42578125" style="46"/>
    <col min="9220" max="9220" width="15" style="46" bestFit="1" customWidth="1"/>
    <col min="9221" max="9221" width="14.7109375" style="46" customWidth="1"/>
    <col min="9222" max="9222" width="51.140625" style="46" customWidth="1"/>
    <col min="9223" max="9468" width="11.42578125" style="46"/>
    <col min="9469" max="9469" width="18.140625" style="46" customWidth="1"/>
    <col min="9470" max="9470" width="14.140625" style="46" customWidth="1"/>
    <col min="9471" max="9471" width="9.42578125" style="46" customWidth="1"/>
    <col min="9472" max="9472" width="7.7109375" style="46" customWidth="1"/>
    <col min="9473" max="9473" width="17.7109375" style="46" bestFit="1" customWidth="1"/>
    <col min="9474" max="9474" width="14.85546875" style="46" bestFit="1" customWidth="1"/>
    <col min="9475" max="9475" width="11.42578125" style="46"/>
    <col min="9476" max="9476" width="15" style="46" bestFit="1" customWidth="1"/>
    <col min="9477" max="9477" width="14.7109375" style="46" customWidth="1"/>
    <col min="9478" max="9478" width="51.140625" style="46" customWidth="1"/>
    <col min="9479" max="9724" width="11.42578125" style="46"/>
    <col min="9725" max="9725" width="18.140625" style="46" customWidth="1"/>
    <col min="9726" max="9726" width="14.140625" style="46" customWidth="1"/>
    <col min="9727" max="9727" width="9.42578125" style="46" customWidth="1"/>
    <col min="9728" max="9728" width="7.7109375" style="46" customWidth="1"/>
    <col min="9729" max="9729" width="17.7109375" style="46" bestFit="1" customWidth="1"/>
    <col min="9730" max="9730" width="14.85546875" style="46" bestFit="1" customWidth="1"/>
    <col min="9731" max="9731" width="11.42578125" style="46"/>
    <col min="9732" max="9732" width="15" style="46" bestFit="1" customWidth="1"/>
    <col min="9733" max="9733" width="14.7109375" style="46" customWidth="1"/>
    <col min="9734" max="9734" width="51.140625" style="46" customWidth="1"/>
    <col min="9735" max="9980" width="11.42578125" style="46"/>
    <col min="9981" max="9981" width="18.140625" style="46" customWidth="1"/>
    <col min="9982" max="9982" width="14.140625" style="46" customWidth="1"/>
    <col min="9983" max="9983" width="9.42578125" style="46" customWidth="1"/>
    <col min="9984" max="9984" width="7.7109375" style="46" customWidth="1"/>
    <col min="9985" max="9985" width="17.7109375" style="46" bestFit="1" customWidth="1"/>
    <col min="9986" max="9986" width="14.85546875" style="46" bestFit="1" customWidth="1"/>
    <col min="9987" max="9987" width="11.42578125" style="46"/>
    <col min="9988" max="9988" width="15" style="46" bestFit="1" customWidth="1"/>
    <col min="9989" max="9989" width="14.7109375" style="46" customWidth="1"/>
    <col min="9990" max="9990" width="51.140625" style="46" customWidth="1"/>
    <col min="9991" max="10236" width="11.42578125" style="46"/>
    <col min="10237" max="10237" width="18.140625" style="46" customWidth="1"/>
    <col min="10238" max="10238" width="14.140625" style="46" customWidth="1"/>
    <col min="10239" max="10239" width="9.42578125" style="46" customWidth="1"/>
    <col min="10240" max="10240" width="7.7109375" style="46" customWidth="1"/>
    <col min="10241" max="10241" width="17.7109375" style="46" bestFit="1" customWidth="1"/>
    <col min="10242" max="10242" width="14.85546875" style="46" bestFit="1" customWidth="1"/>
    <col min="10243" max="10243" width="11.42578125" style="46"/>
    <col min="10244" max="10244" width="15" style="46" bestFit="1" customWidth="1"/>
    <col min="10245" max="10245" width="14.7109375" style="46" customWidth="1"/>
    <col min="10246" max="10246" width="51.140625" style="46" customWidth="1"/>
    <col min="10247" max="10492" width="11.42578125" style="46"/>
    <col min="10493" max="10493" width="18.140625" style="46" customWidth="1"/>
    <col min="10494" max="10494" width="14.140625" style="46" customWidth="1"/>
    <col min="10495" max="10495" width="9.42578125" style="46" customWidth="1"/>
    <col min="10496" max="10496" width="7.7109375" style="46" customWidth="1"/>
    <col min="10497" max="10497" width="17.7109375" style="46" bestFit="1" customWidth="1"/>
    <col min="10498" max="10498" width="14.85546875" style="46" bestFit="1" customWidth="1"/>
    <col min="10499" max="10499" width="11.42578125" style="46"/>
    <col min="10500" max="10500" width="15" style="46" bestFit="1" customWidth="1"/>
    <col min="10501" max="10501" width="14.7109375" style="46" customWidth="1"/>
    <col min="10502" max="10502" width="51.140625" style="46" customWidth="1"/>
    <col min="10503" max="10748" width="11.42578125" style="46"/>
    <col min="10749" max="10749" width="18.140625" style="46" customWidth="1"/>
    <col min="10750" max="10750" width="14.140625" style="46" customWidth="1"/>
    <col min="10751" max="10751" width="9.42578125" style="46" customWidth="1"/>
    <col min="10752" max="10752" width="7.7109375" style="46" customWidth="1"/>
    <col min="10753" max="10753" width="17.7109375" style="46" bestFit="1" customWidth="1"/>
    <col min="10754" max="10754" width="14.85546875" style="46" bestFit="1" customWidth="1"/>
    <col min="10755" max="10755" width="11.42578125" style="46"/>
    <col min="10756" max="10756" width="15" style="46" bestFit="1" customWidth="1"/>
    <col min="10757" max="10757" width="14.7109375" style="46" customWidth="1"/>
    <col min="10758" max="10758" width="51.140625" style="46" customWidth="1"/>
    <col min="10759" max="11004" width="11.42578125" style="46"/>
    <col min="11005" max="11005" width="18.140625" style="46" customWidth="1"/>
    <col min="11006" max="11006" width="14.140625" style="46" customWidth="1"/>
    <col min="11007" max="11007" width="9.42578125" style="46" customWidth="1"/>
    <col min="11008" max="11008" width="7.7109375" style="46" customWidth="1"/>
    <col min="11009" max="11009" width="17.7109375" style="46" bestFit="1" customWidth="1"/>
    <col min="11010" max="11010" width="14.85546875" style="46" bestFit="1" customWidth="1"/>
    <col min="11011" max="11011" width="11.42578125" style="46"/>
    <col min="11012" max="11012" width="15" style="46" bestFit="1" customWidth="1"/>
    <col min="11013" max="11013" width="14.7109375" style="46" customWidth="1"/>
    <col min="11014" max="11014" width="51.140625" style="46" customWidth="1"/>
    <col min="11015" max="11260" width="11.42578125" style="46"/>
    <col min="11261" max="11261" width="18.140625" style="46" customWidth="1"/>
    <col min="11262" max="11262" width="14.140625" style="46" customWidth="1"/>
    <col min="11263" max="11263" width="9.42578125" style="46" customWidth="1"/>
    <col min="11264" max="11264" width="7.7109375" style="46" customWidth="1"/>
    <col min="11265" max="11265" width="17.7109375" style="46" bestFit="1" customWidth="1"/>
    <col min="11266" max="11266" width="14.85546875" style="46" bestFit="1" customWidth="1"/>
    <col min="11267" max="11267" width="11.42578125" style="46"/>
    <col min="11268" max="11268" width="15" style="46" bestFit="1" customWidth="1"/>
    <col min="11269" max="11269" width="14.7109375" style="46" customWidth="1"/>
    <col min="11270" max="11270" width="51.140625" style="46" customWidth="1"/>
    <col min="11271" max="11516" width="11.42578125" style="46"/>
    <col min="11517" max="11517" width="18.140625" style="46" customWidth="1"/>
    <col min="11518" max="11518" width="14.140625" style="46" customWidth="1"/>
    <col min="11519" max="11519" width="9.42578125" style="46" customWidth="1"/>
    <col min="11520" max="11520" width="7.7109375" style="46" customWidth="1"/>
    <col min="11521" max="11521" width="17.7109375" style="46" bestFit="1" customWidth="1"/>
    <col min="11522" max="11522" width="14.85546875" style="46" bestFit="1" customWidth="1"/>
    <col min="11523" max="11523" width="11.42578125" style="46"/>
    <col min="11524" max="11524" width="15" style="46" bestFit="1" customWidth="1"/>
    <col min="11525" max="11525" width="14.7109375" style="46" customWidth="1"/>
    <col min="11526" max="11526" width="51.140625" style="46" customWidth="1"/>
    <col min="11527" max="11772" width="11.42578125" style="46"/>
    <col min="11773" max="11773" width="18.140625" style="46" customWidth="1"/>
    <col min="11774" max="11774" width="14.140625" style="46" customWidth="1"/>
    <col min="11775" max="11775" width="9.42578125" style="46" customWidth="1"/>
    <col min="11776" max="11776" width="7.7109375" style="46" customWidth="1"/>
    <col min="11777" max="11777" width="17.7109375" style="46" bestFit="1" customWidth="1"/>
    <col min="11778" max="11778" width="14.85546875" style="46" bestFit="1" customWidth="1"/>
    <col min="11779" max="11779" width="11.42578125" style="46"/>
    <col min="11780" max="11780" width="15" style="46" bestFit="1" customWidth="1"/>
    <col min="11781" max="11781" width="14.7109375" style="46" customWidth="1"/>
    <col min="11782" max="11782" width="51.140625" style="46" customWidth="1"/>
    <col min="11783" max="12028" width="11.42578125" style="46"/>
    <col min="12029" max="12029" width="18.140625" style="46" customWidth="1"/>
    <col min="12030" max="12030" width="14.140625" style="46" customWidth="1"/>
    <col min="12031" max="12031" width="9.42578125" style="46" customWidth="1"/>
    <col min="12032" max="12032" width="7.7109375" style="46" customWidth="1"/>
    <col min="12033" max="12033" width="17.7109375" style="46" bestFit="1" customWidth="1"/>
    <col min="12034" max="12034" width="14.85546875" style="46" bestFit="1" customWidth="1"/>
    <col min="12035" max="12035" width="11.42578125" style="46"/>
    <col min="12036" max="12036" width="15" style="46" bestFit="1" customWidth="1"/>
    <col min="12037" max="12037" width="14.7109375" style="46" customWidth="1"/>
    <col min="12038" max="12038" width="51.140625" style="46" customWidth="1"/>
    <col min="12039" max="12284" width="11.42578125" style="46"/>
    <col min="12285" max="12285" width="18.140625" style="46" customWidth="1"/>
    <col min="12286" max="12286" width="14.140625" style="46" customWidth="1"/>
    <col min="12287" max="12287" width="9.42578125" style="46" customWidth="1"/>
    <col min="12288" max="12288" width="7.7109375" style="46" customWidth="1"/>
    <col min="12289" max="12289" width="17.7109375" style="46" bestFit="1" customWidth="1"/>
    <col min="12290" max="12290" width="14.85546875" style="46" bestFit="1" customWidth="1"/>
    <col min="12291" max="12291" width="11.42578125" style="46"/>
    <col min="12292" max="12292" width="15" style="46" bestFit="1" customWidth="1"/>
    <col min="12293" max="12293" width="14.7109375" style="46" customWidth="1"/>
    <col min="12294" max="12294" width="51.140625" style="46" customWidth="1"/>
    <col min="12295" max="12540" width="11.42578125" style="46"/>
    <col min="12541" max="12541" width="18.140625" style="46" customWidth="1"/>
    <col min="12542" max="12542" width="14.140625" style="46" customWidth="1"/>
    <col min="12543" max="12543" width="9.42578125" style="46" customWidth="1"/>
    <col min="12544" max="12544" width="7.7109375" style="46" customWidth="1"/>
    <col min="12545" max="12545" width="17.7109375" style="46" bestFit="1" customWidth="1"/>
    <col min="12546" max="12546" width="14.85546875" style="46" bestFit="1" customWidth="1"/>
    <col min="12547" max="12547" width="11.42578125" style="46"/>
    <col min="12548" max="12548" width="15" style="46" bestFit="1" customWidth="1"/>
    <col min="12549" max="12549" width="14.7109375" style="46" customWidth="1"/>
    <col min="12550" max="12550" width="51.140625" style="46" customWidth="1"/>
    <col min="12551" max="12796" width="11.42578125" style="46"/>
    <col min="12797" max="12797" width="18.140625" style="46" customWidth="1"/>
    <col min="12798" max="12798" width="14.140625" style="46" customWidth="1"/>
    <col min="12799" max="12799" width="9.42578125" style="46" customWidth="1"/>
    <col min="12800" max="12800" width="7.7109375" style="46" customWidth="1"/>
    <col min="12801" max="12801" width="17.7109375" style="46" bestFit="1" customWidth="1"/>
    <col min="12802" max="12802" width="14.85546875" style="46" bestFit="1" customWidth="1"/>
    <col min="12803" max="12803" width="11.42578125" style="46"/>
    <col min="12804" max="12804" width="15" style="46" bestFit="1" customWidth="1"/>
    <col min="12805" max="12805" width="14.7109375" style="46" customWidth="1"/>
    <col min="12806" max="12806" width="51.140625" style="46" customWidth="1"/>
    <col min="12807" max="13052" width="11.42578125" style="46"/>
    <col min="13053" max="13053" width="18.140625" style="46" customWidth="1"/>
    <col min="13054" max="13054" width="14.140625" style="46" customWidth="1"/>
    <col min="13055" max="13055" width="9.42578125" style="46" customWidth="1"/>
    <col min="13056" max="13056" width="7.7109375" style="46" customWidth="1"/>
    <col min="13057" max="13057" width="17.7109375" style="46" bestFit="1" customWidth="1"/>
    <col min="13058" max="13058" width="14.85546875" style="46" bestFit="1" customWidth="1"/>
    <col min="13059" max="13059" width="11.42578125" style="46"/>
    <col min="13060" max="13060" width="15" style="46" bestFit="1" customWidth="1"/>
    <col min="13061" max="13061" width="14.7109375" style="46" customWidth="1"/>
    <col min="13062" max="13062" width="51.140625" style="46" customWidth="1"/>
    <col min="13063" max="13308" width="11.42578125" style="46"/>
    <col min="13309" max="13309" width="18.140625" style="46" customWidth="1"/>
    <col min="13310" max="13310" width="14.140625" style="46" customWidth="1"/>
    <col min="13311" max="13311" width="9.42578125" style="46" customWidth="1"/>
    <col min="13312" max="13312" width="7.7109375" style="46" customWidth="1"/>
    <col min="13313" max="13313" width="17.7109375" style="46" bestFit="1" customWidth="1"/>
    <col min="13314" max="13314" width="14.85546875" style="46" bestFit="1" customWidth="1"/>
    <col min="13315" max="13315" width="11.42578125" style="46"/>
    <col min="13316" max="13316" width="15" style="46" bestFit="1" customWidth="1"/>
    <col min="13317" max="13317" width="14.7109375" style="46" customWidth="1"/>
    <col min="13318" max="13318" width="51.140625" style="46" customWidth="1"/>
    <col min="13319" max="13564" width="11.42578125" style="46"/>
    <col min="13565" max="13565" width="18.140625" style="46" customWidth="1"/>
    <col min="13566" max="13566" width="14.140625" style="46" customWidth="1"/>
    <col min="13567" max="13567" width="9.42578125" style="46" customWidth="1"/>
    <col min="13568" max="13568" width="7.7109375" style="46" customWidth="1"/>
    <col min="13569" max="13569" width="17.7109375" style="46" bestFit="1" customWidth="1"/>
    <col min="13570" max="13570" width="14.85546875" style="46" bestFit="1" customWidth="1"/>
    <col min="13571" max="13571" width="11.42578125" style="46"/>
    <col min="13572" max="13572" width="15" style="46" bestFit="1" customWidth="1"/>
    <col min="13573" max="13573" width="14.7109375" style="46" customWidth="1"/>
    <col min="13574" max="13574" width="51.140625" style="46" customWidth="1"/>
    <col min="13575" max="13820" width="11.42578125" style="46"/>
    <col min="13821" max="13821" width="18.140625" style="46" customWidth="1"/>
    <col min="13822" max="13822" width="14.140625" style="46" customWidth="1"/>
    <col min="13823" max="13823" width="9.42578125" style="46" customWidth="1"/>
    <col min="13824" max="13824" width="7.7109375" style="46" customWidth="1"/>
    <col min="13825" max="13825" width="17.7109375" style="46" bestFit="1" customWidth="1"/>
    <col min="13826" max="13826" width="14.85546875" style="46" bestFit="1" customWidth="1"/>
    <col min="13827" max="13827" width="11.42578125" style="46"/>
    <col min="13828" max="13828" width="15" style="46" bestFit="1" customWidth="1"/>
    <col min="13829" max="13829" width="14.7109375" style="46" customWidth="1"/>
    <col min="13830" max="13830" width="51.140625" style="46" customWidth="1"/>
    <col min="13831" max="14076" width="11.42578125" style="46"/>
    <col min="14077" max="14077" width="18.140625" style="46" customWidth="1"/>
    <col min="14078" max="14078" width="14.140625" style="46" customWidth="1"/>
    <col min="14079" max="14079" width="9.42578125" style="46" customWidth="1"/>
    <col min="14080" max="14080" width="7.7109375" style="46" customWidth="1"/>
    <col min="14081" max="14081" width="17.7109375" style="46" bestFit="1" customWidth="1"/>
    <col min="14082" max="14082" width="14.85546875" style="46" bestFit="1" customWidth="1"/>
    <col min="14083" max="14083" width="11.42578125" style="46"/>
    <col min="14084" max="14084" width="15" style="46" bestFit="1" customWidth="1"/>
    <col min="14085" max="14085" width="14.7109375" style="46" customWidth="1"/>
    <col min="14086" max="14086" width="51.140625" style="46" customWidth="1"/>
    <col min="14087" max="14332" width="11.42578125" style="46"/>
    <col min="14333" max="14333" width="18.140625" style="46" customWidth="1"/>
    <col min="14334" max="14334" width="14.140625" style="46" customWidth="1"/>
    <col min="14335" max="14335" width="9.42578125" style="46" customWidth="1"/>
    <col min="14336" max="14336" width="7.7109375" style="46" customWidth="1"/>
    <col min="14337" max="14337" width="17.7109375" style="46" bestFit="1" customWidth="1"/>
    <col min="14338" max="14338" width="14.85546875" style="46" bestFit="1" customWidth="1"/>
    <col min="14339" max="14339" width="11.42578125" style="46"/>
    <col min="14340" max="14340" width="15" style="46" bestFit="1" customWidth="1"/>
    <col min="14341" max="14341" width="14.7109375" style="46" customWidth="1"/>
    <col min="14342" max="14342" width="51.140625" style="46" customWidth="1"/>
    <col min="14343" max="14588" width="11.42578125" style="46"/>
    <col min="14589" max="14589" width="18.140625" style="46" customWidth="1"/>
    <col min="14590" max="14590" width="14.140625" style="46" customWidth="1"/>
    <col min="14591" max="14591" width="9.42578125" style="46" customWidth="1"/>
    <col min="14592" max="14592" width="7.7109375" style="46" customWidth="1"/>
    <col min="14593" max="14593" width="17.7109375" style="46" bestFit="1" customWidth="1"/>
    <col min="14594" max="14594" width="14.85546875" style="46" bestFit="1" customWidth="1"/>
    <col min="14595" max="14595" width="11.42578125" style="46"/>
    <col min="14596" max="14596" width="15" style="46" bestFit="1" customWidth="1"/>
    <col min="14597" max="14597" width="14.7109375" style="46" customWidth="1"/>
    <col min="14598" max="14598" width="51.140625" style="46" customWidth="1"/>
    <col min="14599" max="14844" width="11.42578125" style="46"/>
    <col min="14845" max="14845" width="18.140625" style="46" customWidth="1"/>
    <col min="14846" max="14846" width="14.140625" style="46" customWidth="1"/>
    <col min="14847" max="14847" width="9.42578125" style="46" customWidth="1"/>
    <col min="14848" max="14848" width="7.7109375" style="46" customWidth="1"/>
    <col min="14849" max="14849" width="17.7109375" style="46" bestFit="1" customWidth="1"/>
    <col min="14850" max="14850" width="14.85546875" style="46" bestFit="1" customWidth="1"/>
    <col min="14851" max="14851" width="11.42578125" style="46"/>
    <col min="14852" max="14852" width="15" style="46" bestFit="1" customWidth="1"/>
    <col min="14853" max="14853" width="14.7109375" style="46" customWidth="1"/>
    <col min="14854" max="14854" width="51.140625" style="46" customWidth="1"/>
    <col min="14855" max="15100" width="11.42578125" style="46"/>
    <col min="15101" max="15101" width="18.140625" style="46" customWidth="1"/>
    <col min="15102" max="15102" width="14.140625" style="46" customWidth="1"/>
    <col min="15103" max="15103" width="9.42578125" style="46" customWidth="1"/>
    <col min="15104" max="15104" width="7.7109375" style="46" customWidth="1"/>
    <col min="15105" max="15105" width="17.7109375" style="46" bestFit="1" customWidth="1"/>
    <col min="15106" max="15106" width="14.85546875" style="46" bestFit="1" customWidth="1"/>
    <col min="15107" max="15107" width="11.42578125" style="46"/>
    <col min="15108" max="15108" width="15" style="46" bestFit="1" customWidth="1"/>
    <col min="15109" max="15109" width="14.7109375" style="46" customWidth="1"/>
    <col min="15110" max="15110" width="51.140625" style="46" customWidth="1"/>
    <col min="15111" max="15356" width="11.42578125" style="46"/>
    <col min="15357" max="15357" width="18.140625" style="46" customWidth="1"/>
    <col min="15358" max="15358" width="14.140625" style="46" customWidth="1"/>
    <col min="15359" max="15359" width="9.42578125" style="46" customWidth="1"/>
    <col min="15360" max="15360" width="7.7109375" style="46" customWidth="1"/>
    <col min="15361" max="15361" width="17.7109375" style="46" bestFit="1" customWidth="1"/>
    <col min="15362" max="15362" width="14.85546875" style="46" bestFit="1" customWidth="1"/>
    <col min="15363" max="15363" width="11.42578125" style="46"/>
    <col min="15364" max="15364" width="15" style="46" bestFit="1" customWidth="1"/>
    <col min="15365" max="15365" width="14.7109375" style="46" customWidth="1"/>
    <col min="15366" max="15366" width="51.140625" style="46" customWidth="1"/>
    <col min="15367" max="15612" width="11.42578125" style="46"/>
    <col min="15613" max="15613" width="18.140625" style="46" customWidth="1"/>
    <col min="15614" max="15614" width="14.140625" style="46" customWidth="1"/>
    <col min="15615" max="15615" width="9.42578125" style="46" customWidth="1"/>
    <col min="15616" max="15616" width="7.7109375" style="46" customWidth="1"/>
    <col min="15617" max="15617" width="17.7109375" style="46" bestFit="1" customWidth="1"/>
    <col min="15618" max="15618" width="14.85546875" style="46" bestFit="1" customWidth="1"/>
    <col min="15619" max="15619" width="11.42578125" style="46"/>
    <col min="15620" max="15620" width="15" style="46" bestFit="1" customWidth="1"/>
    <col min="15621" max="15621" width="14.7109375" style="46" customWidth="1"/>
    <col min="15622" max="15622" width="51.140625" style="46" customWidth="1"/>
    <col min="15623" max="15868" width="11.42578125" style="46"/>
    <col min="15869" max="15869" width="18.140625" style="46" customWidth="1"/>
    <col min="15870" max="15870" width="14.140625" style="46" customWidth="1"/>
    <col min="15871" max="15871" width="9.42578125" style="46" customWidth="1"/>
    <col min="15872" max="15872" width="7.7109375" style="46" customWidth="1"/>
    <col min="15873" max="15873" width="17.7109375" style="46" bestFit="1" customWidth="1"/>
    <col min="15874" max="15874" width="14.85546875" style="46" bestFit="1" customWidth="1"/>
    <col min="15875" max="15875" width="11.42578125" style="46"/>
    <col min="15876" max="15876" width="15" style="46" bestFit="1" customWidth="1"/>
    <col min="15877" max="15877" width="14.7109375" style="46" customWidth="1"/>
    <col min="15878" max="15878" width="51.140625" style="46" customWidth="1"/>
    <col min="15879" max="16124" width="11.42578125" style="46"/>
    <col min="16125" max="16125" width="18.140625" style="46" customWidth="1"/>
    <col min="16126" max="16126" width="14.140625" style="46" customWidth="1"/>
    <col min="16127" max="16127" width="9.42578125" style="46" customWidth="1"/>
    <col min="16128" max="16128" width="7.7109375" style="46" customWidth="1"/>
    <col min="16129" max="16129" width="17.7109375" style="46" bestFit="1" customWidth="1"/>
    <col min="16130" max="16130" width="14.85546875" style="46" bestFit="1" customWidth="1"/>
    <col min="16131" max="16131" width="11.42578125" style="46"/>
    <col min="16132" max="16132" width="15" style="46" bestFit="1" customWidth="1"/>
    <col min="16133" max="16133" width="14.7109375" style="46" customWidth="1"/>
    <col min="16134" max="16134" width="51.140625" style="46" customWidth="1"/>
    <col min="16135" max="16384" width="11.42578125" style="46"/>
  </cols>
  <sheetData>
    <row r="1" spans="2:10" ht="26.25" x14ac:dyDescent="0.25">
      <c r="B1" s="344" t="s">
        <v>545</v>
      </c>
      <c r="C1" s="344"/>
      <c r="D1" s="344"/>
      <c r="E1" s="344"/>
      <c r="F1" s="344"/>
      <c r="G1" s="344"/>
      <c r="H1" s="344"/>
      <c r="I1" s="344"/>
      <c r="J1" s="344"/>
    </row>
    <row r="2" spans="2:10" ht="12.75" customHeight="1" x14ac:dyDescent="0.25">
      <c r="B2" s="345"/>
      <c r="C2" s="346"/>
      <c r="D2" s="347"/>
      <c r="E2" s="354" t="s">
        <v>280</v>
      </c>
      <c r="F2" s="355"/>
      <c r="G2" s="355"/>
      <c r="H2" s="356"/>
      <c r="I2" s="363" t="s">
        <v>281</v>
      </c>
      <c r="J2" s="364"/>
    </row>
    <row r="3" spans="2:10" ht="12.75" customHeight="1" x14ac:dyDescent="0.25">
      <c r="B3" s="348"/>
      <c r="C3" s="349"/>
      <c r="D3" s="350"/>
      <c r="E3" s="357"/>
      <c r="F3" s="358"/>
      <c r="G3" s="358"/>
      <c r="H3" s="359"/>
      <c r="I3" s="365" t="s">
        <v>282</v>
      </c>
      <c r="J3" s="366"/>
    </row>
    <row r="4" spans="2:10" ht="12.75" customHeight="1" x14ac:dyDescent="0.25">
      <c r="B4" s="348"/>
      <c r="C4" s="349"/>
      <c r="D4" s="350"/>
      <c r="E4" s="357"/>
      <c r="F4" s="358"/>
      <c r="G4" s="358"/>
      <c r="H4" s="359"/>
      <c r="I4" s="365" t="s">
        <v>283</v>
      </c>
      <c r="J4" s="366"/>
    </row>
    <row r="5" spans="2:10" ht="12.75" customHeight="1" x14ac:dyDescent="0.25">
      <c r="B5" s="348"/>
      <c r="C5" s="349"/>
      <c r="D5" s="350"/>
      <c r="E5" s="357"/>
      <c r="F5" s="358"/>
      <c r="G5" s="358"/>
      <c r="H5" s="359"/>
      <c r="I5" s="365" t="s">
        <v>284</v>
      </c>
      <c r="J5" s="366"/>
    </row>
    <row r="6" spans="2:10" ht="12.75" customHeight="1" x14ac:dyDescent="0.25">
      <c r="B6" s="351"/>
      <c r="C6" s="352"/>
      <c r="D6" s="353"/>
      <c r="E6" s="360"/>
      <c r="F6" s="361"/>
      <c r="G6" s="361"/>
      <c r="H6" s="362"/>
      <c r="I6" s="367" t="s">
        <v>285</v>
      </c>
      <c r="J6" s="368"/>
    </row>
    <row r="7" spans="2:10" ht="12.75" customHeight="1" x14ac:dyDescent="0.25">
      <c r="B7" s="373" t="s">
        <v>286</v>
      </c>
      <c r="C7" s="374"/>
      <c r="D7" s="374"/>
      <c r="E7" s="374"/>
      <c r="F7" s="374"/>
      <c r="G7" s="374"/>
      <c r="H7" s="374"/>
      <c r="I7" s="374"/>
      <c r="J7" s="375"/>
    </row>
    <row r="8" spans="2:10" ht="6.75" customHeight="1" x14ac:dyDescent="0.25">
      <c r="B8" s="28"/>
      <c r="C8" s="28"/>
      <c r="D8" s="28"/>
      <c r="E8" s="28"/>
      <c r="F8" s="28"/>
      <c r="G8" s="28"/>
      <c r="H8" s="28"/>
      <c r="I8" s="28"/>
      <c r="J8" s="28"/>
    </row>
    <row r="9" spans="2:10" ht="12.75" customHeight="1" x14ac:dyDescent="0.25">
      <c r="B9" s="376" t="s">
        <v>287</v>
      </c>
      <c r="C9" s="377"/>
      <c r="D9" s="377"/>
      <c r="E9" s="377"/>
      <c r="F9" s="377"/>
      <c r="G9" s="377"/>
      <c r="H9" s="377"/>
      <c r="I9" s="377"/>
      <c r="J9" s="378"/>
    </row>
    <row r="10" spans="2:10" ht="12.75" customHeight="1" x14ac:dyDescent="0.25">
      <c r="B10" s="300" t="s">
        <v>288</v>
      </c>
      <c r="C10" s="301"/>
      <c r="D10" s="301"/>
      <c r="E10" s="301"/>
      <c r="F10" s="301"/>
      <c r="G10" s="301"/>
      <c r="H10" s="301"/>
      <c r="I10" s="301"/>
      <c r="J10" s="302"/>
    </row>
    <row r="11" spans="2:10" ht="25.5" customHeight="1" x14ac:dyDescent="0.25">
      <c r="B11" s="323" t="s">
        <v>607</v>
      </c>
      <c r="C11" s="298"/>
      <c r="D11" s="298"/>
      <c r="E11" s="298"/>
      <c r="F11" s="298"/>
      <c r="G11" s="298"/>
      <c r="H11" s="298"/>
      <c r="I11" s="298"/>
      <c r="J11" s="299"/>
    </row>
    <row r="12" spans="2:10" ht="15" customHeight="1" x14ac:dyDescent="0.25">
      <c r="B12" s="300" t="s">
        <v>289</v>
      </c>
      <c r="C12" s="301"/>
      <c r="D12" s="301"/>
      <c r="E12" s="301"/>
      <c r="F12" s="301"/>
      <c r="G12" s="301"/>
      <c r="H12" s="301"/>
      <c r="I12" s="301"/>
      <c r="J12" s="302"/>
    </row>
    <row r="13" spans="2:10" ht="30" customHeight="1" x14ac:dyDescent="0.25">
      <c r="B13" s="386" t="s">
        <v>290</v>
      </c>
      <c r="C13" s="387"/>
      <c r="D13" s="387"/>
      <c r="E13" s="387"/>
      <c r="F13" s="387"/>
      <c r="G13" s="387"/>
      <c r="H13" s="387"/>
      <c r="I13" s="387"/>
      <c r="J13" s="388"/>
    </row>
    <row r="14" spans="2:10" ht="12.75" customHeight="1" x14ac:dyDescent="0.25">
      <c r="B14" s="300" t="s">
        <v>291</v>
      </c>
      <c r="C14" s="301"/>
      <c r="D14" s="301"/>
      <c r="E14" s="301"/>
      <c r="F14" s="302"/>
      <c r="G14" s="300" t="s">
        <v>292</v>
      </c>
      <c r="H14" s="301"/>
      <c r="I14" s="301"/>
      <c r="J14" s="302"/>
    </row>
    <row r="15" spans="2:10" ht="12.75" customHeight="1" x14ac:dyDescent="0.25">
      <c r="B15" s="337" t="s">
        <v>293</v>
      </c>
      <c r="C15" s="369"/>
      <c r="D15" s="369"/>
      <c r="E15" s="369"/>
      <c r="F15" s="338"/>
      <c r="G15" s="337" t="s">
        <v>294</v>
      </c>
      <c r="H15" s="369"/>
      <c r="I15" s="369"/>
      <c r="J15" s="338"/>
    </row>
    <row r="16" spans="2:10" ht="12.75" customHeight="1" x14ac:dyDescent="0.25">
      <c r="B16" s="339" t="s">
        <v>295</v>
      </c>
      <c r="C16" s="296"/>
      <c r="D16" s="296"/>
      <c r="E16" s="296"/>
      <c r="F16" s="297"/>
      <c r="G16" s="370" t="s">
        <v>604</v>
      </c>
      <c r="H16" s="371"/>
      <c r="I16" s="371"/>
      <c r="J16" s="372"/>
    </row>
    <row r="17" spans="2:10" ht="12.75" customHeight="1" x14ac:dyDescent="0.25">
      <c r="B17" s="339" t="s">
        <v>297</v>
      </c>
      <c r="C17" s="296"/>
      <c r="D17" s="296"/>
      <c r="E17" s="296"/>
      <c r="F17" s="297"/>
      <c r="G17" s="348" t="s">
        <v>605</v>
      </c>
      <c r="H17" s="296"/>
      <c r="I17" s="296"/>
      <c r="J17" s="297"/>
    </row>
    <row r="18" spans="2:10" ht="12.75" customHeight="1" x14ac:dyDescent="0.25">
      <c r="B18" s="339" t="s">
        <v>298</v>
      </c>
      <c r="C18" s="296"/>
      <c r="D18" s="296"/>
      <c r="E18" s="296"/>
      <c r="F18" s="297"/>
      <c r="G18" s="339" t="s">
        <v>299</v>
      </c>
      <c r="H18" s="296"/>
      <c r="I18" s="296"/>
      <c r="J18" s="297"/>
    </row>
    <row r="19" spans="2:10" ht="12.75" customHeight="1" x14ac:dyDescent="0.25">
      <c r="B19" s="339" t="s">
        <v>300</v>
      </c>
      <c r="C19" s="296"/>
      <c r="D19" s="296"/>
      <c r="E19" s="296"/>
      <c r="F19" s="297"/>
      <c r="G19" s="339"/>
      <c r="H19" s="296"/>
      <c r="I19" s="296"/>
      <c r="J19" s="297"/>
    </row>
    <row r="20" spans="2:10" x14ac:dyDescent="0.25">
      <c r="B20" s="339" t="s">
        <v>301</v>
      </c>
      <c r="C20" s="296"/>
      <c r="D20" s="296"/>
      <c r="E20" s="296"/>
      <c r="F20" s="297"/>
      <c r="G20" s="348"/>
      <c r="H20" s="349"/>
      <c r="I20" s="349"/>
      <c r="J20" s="350"/>
    </row>
    <row r="21" spans="2:10" ht="12.75" customHeight="1" x14ac:dyDescent="0.25">
      <c r="B21" s="300" t="s">
        <v>302</v>
      </c>
      <c r="C21" s="301"/>
      <c r="D21" s="301"/>
      <c r="E21" s="301"/>
      <c r="F21" s="302"/>
      <c r="G21" s="300" t="s">
        <v>303</v>
      </c>
      <c r="H21" s="301"/>
      <c r="I21" s="301"/>
      <c r="J21" s="302"/>
    </row>
    <row r="22" spans="2:10" ht="12.75" customHeight="1" x14ac:dyDescent="0.25">
      <c r="B22" s="337" t="s">
        <v>304</v>
      </c>
      <c r="C22" s="369"/>
      <c r="D22" s="369"/>
      <c r="E22" s="369"/>
      <c r="F22" s="338"/>
      <c r="G22" s="337" t="s">
        <v>305</v>
      </c>
      <c r="H22" s="369"/>
      <c r="I22" s="369"/>
      <c r="J22" s="338"/>
    </row>
    <row r="23" spans="2:10" x14ac:dyDescent="0.25">
      <c r="B23" s="339" t="s">
        <v>306</v>
      </c>
      <c r="C23" s="296"/>
      <c r="D23" s="296"/>
      <c r="E23" s="296"/>
      <c r="F23" s="297"/>
      <c r="G23" s="339"/>
      <c r="H23" s="296"/>
      <c r="I23" s="296"/>
      <c r="J23" s="297"/>
    </row>
    <row r="24" spans="2:10" x14ac:dyDescent="0.25">
      <c r="B24" s="339" t="s">
        <v>307</v>
      </c>
      <c r="C24" s="296"/>
      <c r="D24" s="296"/>
      <c r="E24" s="296"/>
      <c r="F24" s="297"/>
      <c r="G24" s="339"/>
      <c r="H24" s="296"/>
      <c r="I24" s="296"/>
      <c r="J24" s="297"/>
    </row>
    <row r="25" spans="2:10" x14ac:dyDescent="0.25">
      <c r="B25" s="339" t="s">
        <v>308</v>
      </c>
      <c r="C25" s="296"/>
      <c r="D25" s="296"/>
      <c r="E25" s="296"/>
      <c r="F25" s="297"/>
      <c r="G25" s="379" t="s">
        <v>309</v>
      </c>
      <c r="H25" s="380"/>
      <c r="I25" s="380"/>
      <c r="J25" s="381"/>
    </row>
    <row r="26" spans="2:10" ht="15" customHeight="1" x14ac:dyDescent="0.25">
      <c r="B26" s="339" t="s">
        <v>310</v>
      </c>
      <c r="C26" s="296"/>
      <c r="D26" s="296"/>
      <c r="E26" s="296"/>
      <c r="F26" s="297"/>
      <c r="G26" s="379"/>
      <c r="H26" s="380"/>
      <c r="I26" s="380"/>
      <c r="J26" s="381"/>
    </row>
    <row r="27" spans="2:10" x14ac:dyDescent="0.25">
      <c r="B27" s="339" t="s">
        <v>311</v>
      </c>
      <c r="C27" s="296"/>
      <c r="D27" s="296"/>
      <c r="E27" s="296"/>
      <c r="F27" s="297"/>
      <c r="G27" s="379"/>
      <c r="H27" s="380"/>
      <c r="I27" s="380"/>
      <c r="J27" s="381"/>
    </row>
    <row r="28" spans="2:10" x14ac:dyDescent="0.25">
      <c r="B28" s="324" t="s">
        <v>312</v>
      </c>
      <c r="C28" s="385"/>
      <c r="D28" s="385"/>
      <c r="E28" s="385"/>
      <c r="F28" s="325"/>
      <c r="G28" s="382"/>
      <c r="H28" s="383"/>
      <c r="I28" s="383"/>
      <c r="J28" s="384"/>
    </row>
    <row r="29" spans="2:10" ht="12.75" customHeight="1" x14ac:dyDescent="0.25">
      <c r="B29" s="300" t="s">
        <v>313</v>
      </c>
      <c r="C29" s="302"/>
      <c r="D29" s="300" t="s">
        <v>314</v>
      </c>
      <c r="E29" s="301"/>
      <c r="F29" s="301"/>
      <c r="G29" s="301"/>
      <c r="H29" s="302"/>
      <c r="I29" s="300" t="s">
        <v>315</v>
      </c>
      <c r="J29" s="302"/>
    </row>
    <row r="30" spans="2:10" ht="25.5" customHeight="1" x14ac:dyDescent="0.25">
      <c r="B30" s="29" t="s">
        <v>316</v>
      </c>
      <c r="C30" s="30" t="s">
        <v>317</v>
      </c>
      <c r="D30" s="342" t="s">
        <v>318</v>
      </c>
      <c r="E30" s="343"/>
      <c r="F30" s="31" t="s">
        <v>319</v>
      </c>
      <c r="G30" s="342" t="s">
        <v>128</v>
      </c>
      <c r="H30" s="343"/>
      <c r="I30" s="29" t="s">
        <v>320</v>
      </c>
      <c r="J30" s="29" t="s">
        <v>321</v>
      </c>
    </row>
    <row r="31" spans="2:10" x14ac:dyDescent="0.25">
      <c r="B31" s="327" t="s">
        <v>322</v>
      </c>
      <c r="C31" s="316" t="s">
        <v>323</v>
      </c>
      <c r="D31" s="331" t="s">
        <v>324</v>
      </c>
      <c r="E31" s="332"/>
      <c r="F31" s="57" t="s">
        <v>325</v>
      </c>
      <c r="G31" s="337" t="s">
        <v>173</v>
      </c>
      <c r="H31" s="338"/>
      <c r="I31" s="32" t="s">
        <v>326</v>
      </c>
      <c r="J31" s="33" t="s">
        <v>327</v>
      </c>
    </row>
    <row r="32" spans="2:10" ht="25.5" x14ac:dyDescent="0.25">
      <c r="B32" s="328"/>
      <c r="C32" s="317"/>
      <c r="D32" s="333"/>
      <c r="E32" s="334"/>
      <c r="F32" s="58" t="s">
        <v>328</v>
      </c>
      <c r="G32" s="337" t="s">
        <v>173</v>
      </c>
      <c r="H32" s="338"/>
      <c r="I32" s="316" t="s">
        <v>329</v>
      </c>
      <c r="J32" s="318" t="s">
        <v>330</v>
      </c>
    </row>
    <row r="33" spans="2:10" ht="78" customHeight="1" x14ac:dyDescent="0.25">
      <c r="B33" s="328"/>
      <c r="C33" s="317"/>
      <c r="D33" s="333"/>
      <c r="E33" s="334"/>
      <c r="F33" s="58" t="s">
        <v>606</v>
      </c>
      <c r="G33" s="337" t="s">
        <v>173</v>
      </c>
      <c r="H33" s="338"/>
      <c r="I33" s="330"/>
      <c r="J33" s="340"/>
    </row>
    <row r="34" spans="2:10" ht="25.5" x14ac:dyDescent="0.25">
      <c r="B34" s="328"/>
      <c r="C34" s="317"/>
      <c r="D34" s="333"/>
      <c r="E34" s="334"/>
      <c r="F34" s="58" t="s">
        <v>331</v>
      </c>
      <c r="G34" s="337" t="s">
        <v>173</v>
      </c>
      <c r="H34" s="338"/>
      <c r="I34" s="316" t="s">
        <v>332</v>
      </c>
      <c r="J34" s="318" t="s">
        <v>327</v>
      </c>
    </row>
    <row r="35" spans="2:10" ht="29.25" customHeight="1" x14ac:dyDescent="0.25">
      <c r="B35" s="328"/>
      <c r="C35" s="317"/>
      <c r="D35" s="333"/>
      <c r="E35" s="334"/>
      <c r="F35" s="58" t="s">
        <v>238</v>
      </c>
      <c r="G35" s="337" t="s">
        <v>173</v>
      </c>
      <c r="H35" s="338"/>
      <c r="I35" s="317"/>
      <c r="J35" s="319"/>
    </row>
    <row r="36" spans="2:10" ht="55.5" customHeight="1" x14ac:dyDescent="0.25">
      <c r="B36" s="328"/>
      <c r="C36" s="317"/>
      <c r="D36" s="333"/>
      <c r="E36" s="334"/>
      <c r="F36" s="58" t="s">
        <v>151</v>
      </c>
      <c r="G36" s="337" t="s">
        <v>173</v>
      </c>
      <c r="H36" s="338"/>
      <c r="I36" s="330"/>
      <c r="J36" s="340"/>
    </row>
    <row r="37" spans="2:10" ht="25.5" x14ac:dyDescent="0.25">
      <c r="B37" s="328"/>
      <c r="C37" s="317"/>
      <c r="D37" s="333"/>
      <c r="E37" s="334"/>
      <c r="F37" s="58" t="s">
        <v>333</v>
      </c>
      <c r="G37" s="337" t="s">
        <v>173</v>
      </c>
      <c r="H37" s="338"/>
      <c r="I37" s="32" t="s">
        <v>334</v>
      </c>
      <c r="J37" s="318" t="s">
        <v>327</v>
      </c>
    </row>
    <row r="38" spans="2:10" ht="39.75" customHeight="1" x14ac:dyDescent="0.25">
      <c r="B38" s="328"/>
      <c r="C38" s="317"/>
      <c r="D38" s="333"/>
      <c r="E38" s="334"/>
      <c r="F38" s="59" t="s">
        <v>335</v>
      </c>
      <c r="G38" s="337" t="s">
        <v>173</v>
      </c>
      <c r="H38" s="338"/>
      <c r="I38" s="32" t="s">
        <v>336</v>
      </c>
      <c r="J38" s="319"/>
    </row>
    <row r="39" spans="2:10" ht="25.5" customHeight="1" x14ac:dyDescent="0.25">
      <c r="B39" s="29" t="s">
        <v>316</v>
      </c>
      <c r="C39" s="29" t="s">
        <v>317</v>
      </c>
      <c r="D39" s="326" t="s">
        <v>318</v>
      </c>
      <c r="E39" s="326"/>
      <c r="F39" s="31" t="s">
        <v>319</v>
      </c>
      <c r="G39" s="326" t="s">
        <v>128</v>
      </c>
      <c r="H39" s="326"/>
      <c r="I39" s="29" t="s">
        <v>320</v>
      </c>
      <c r="J39" s="29" t="s">
        <v>321</v>
      </c>
    </row>
    <row r="40" spans="2:10" ht="12.75" customHeight="1" x14ac:dyDescent="0.25">
      <c r="B40" s="318" t="s">
        <v>337</v>
      </c>
      <c r="C40" s="316" t="s">
        <v>338</v>
      </c>
      <c r="D40" s="331" t="s">
        <v>339</v>
      </c>
      <c r="E40" s="332"/>
      <c r="F40" s="48" t="s">
        <v>340</v>
      </c>
      <c r="G40" s="337" t="s">
        <v>173</v>
      </c>
      <c r="H40" s="338"/>
      <c r="I40" s="34" t="s">
        <v>341</v>
      </c>
      <c r="J40" s="34" t="s">
        <v>327</v>
      </c>
    </row>
    <row r="41" spans="2:10" ht="12.75" customHeight="1" x14ac:dyDescent="0.25">
      <c r="B41" s="319"/>
      <c r="C41" s="317"/>
      <c r="D41" s="333"/>
      <c r="E41" s="334"/>
      <c r="F41" s="48" t="s">
        <v>342</v>
      </c>
      <c r="G41" s="337" t="s">
        <v>173</v>
      </c>
      <c r="H41" s="338"/>
      <c r="I41" s="34" t="s">
        <v>343</v>
      </c>
      <c r="J41" s="34" t="s">
        <v>344</v>
      </c>
    </row>
    <row r="42" spans="2:10" ht="12.75" customHeight="1" x14ac:dyDescent="0.25">
      <c r="B42" s="319"/>
      <c r="C42" s="317"/>
      <c r="D42" s="333"/>
      <c r="E42" s="334"/>
      <c r="F42" s="320" t="s">
        <v>345</v>
      </c>
      <c r="G42" s="337" t="s">
        <v>173</v>
      </c>
      <c r="H42" s="338"/>
      <c r="I42" s="316" t="s">
        <v>346</v>
      </c>
      <c r="J42" s="316" t="s">
        <v>327</v>
      </c>
    </row>
    <row r="43" spans="2:10" x14ac:dyDescent="0.25">
      <c r="B43" s="319"/>
      <c r="C43" s="317"/>
      <c r="D43" s="333"/>
      <c r="E43" s="334"/>
      <c r="F43" s="321"/>
      <c r="G43" s="339"/>
      <c r="H43" s="297"/>
      <c r="I43" s="317"/>
      <c r="J43" s="317"/>
    </row>
    <row r="44" spans="2:10" ht="12.75" customHeight="1" x14ac:dyDescent="0.25">
      <c r="B44" s="319"/>
      <c r="C44" s="317"/>
      <c r="D44" s="333"/>
      <c r="E44" s="334"/>
      <c r="F44" s="320" t="s">
        <v>347</v>
      </c>
      <c r="G44" s="337" t="s">
        <v>173</v>
      </c>
      <c r="H44" s="338"/>
      <c r="I44" s="322" t="s">
        <v>348</v>
      </c>
      <c r="J44" s="316" t="s">
        <v>330</v>
      </c>
    </row>
    <row r="45" spans="2:10" x14ac:dyDescent="0.25">
      <c r="B45" s="319"/>
      <c r="C45" s="317"/>
      <c r="D45" s="333"/>
      <c r="E45" s="334"/>
      <c r="F45" s="321"/>
      <c r="G45" s="339"/>
      <c r="H45" s="297"/>
      <c r="I45" s="322"/>
      <c r="J45" s="317"/>
    </row>
    <row r="46" spans="2:10" ht="24" x14ac:dyDescent="0.25">
      <c r="B46" s="318" t="s">
        <v>349</v>
      </c>
      <c r="C46" s="317"/>
      <c r="D46" s="333"/>
      <c r="E46" s="334"/>
      <c r="F46" s="60" t="s">
        <v>168</v>
      </c>
      <c r="G46" s="337" t="s">
        <v>173</v>
      </c>
      <c r="H46" s="338"/>
      <c r="I46" s="32" t="s">
        <v>350</v>
      </c>
      <c r="J46" s="32" t="s">
        <v>351</v>
      </c>
    </row>
    <row r="47" spans="2:10" ht="12.75" customHeight="1" x14ac:dyDescent="0.25">
      <c r="B47" s="319"/>
      <c r="C47" s="317"/>
      <c r="D47" s="333"/>
      <c r="E47" s="334"/>
      <c r="F47" s="320" t="s">
        <v>352</v>
      </c>
      <c r="G47" s="337" t="s">
        <v>173</v>
      </c>
      <c r="H47" s="338"/>
      <c r="I47" s="316" t="s">
        <v>353</v>
      </c>
      <c r="J47" s="322" t="s">
        <v>354</v>
      </c>
    </row>
    <row r="48" spans="2:10" x14ac:dyDescent="0.25">
      <c r="B48" s="319"/>
      <c r="C48" s="317"/>
      <c r="D48" s="333"/>
      <c r="E48" s="334"/>
      <c r="F48" s="321"/>
      <c r="G48" s="339"/>
      <c r="H48" s="297"/>
      <c r="I48" s="317"/>
      <c r="J48" s="322"/>
    </row>
    <row r="49" spans="2:10" ht="12.75" customHeight="1" x14ac:dyDescent="0.25">
      <c r="B49" s="319"/>
      <c r="C49" s="317"/>
      <c r="D49" s="333"/>
      <c r="E49" s="334"/>
      <c r="F49" s="321"/>
      <c r="G49" s="339"/>
      <c r="H49" s="297"/>
      <c r="I49" s="317"/>
      <c r="J49" s="322"/>
    </row>
    <row r="50" spans="2:10" ht="12.75" customHeight="1" x14ac:dyDescent="0.25">
      <c r="B50" s="319"/>
      <c r="C50" s="317"/>
      <c r="D50" s="333"/>
      <c r="E50" s="334"/>
      <c r="F50" s="320" t="s">
        <v>355</v>
      </c>
      <c r="G50" s="322" t="s">
        <v>173</v>
      </c>
      <c r="H50" s="322"/>
      <c r="I50" s="317"/>
      <c r="J50" s="322" t="s">
        <v>354</v>
      </c>
    </row>
    <row r="51" spans="2:10" x14ac:dyDescent="0.25">
      <c r="B51" s="319"/>
      <c r="C51" s="317"/>
      <c r="D51" s="333"/>
      <c r="E51" s="334"/>
      <c r="F51" s="321"/>
      <c r="G51" s="322"/>
      <c r="H51" s="322"/>
      <c r="I51" s="317"/>
      <c r="J51" s="322"/>
    </row>
    <row r="52" spans="2:10" ht="27" customHeight="1" x14ac:dyDescent="0.25">
      <c r="B52" s="319"/>
      <c r="C52" s="317"/>
      <c r="D52" s="333"/>
      <c r="E52" s="334"/>
      <c r="F52" s="341"/>
      <c r="G52" s="322"/>
      <c r="H52" s="322"/>
      <c r="I52" s="317"/>
      <c r="J52" s="322"/>
    </row>
    <row r="53" spans="2:10" ht="27" customHeight="1" x14ac:dyDescent="0.25">
      <c r="B53" s="319"/>
      <c r="C53" s="317"/>
      <c r="D53" s="333"/>
      <c r="E53" s="334"/>
      <c r="F53" s="320" t="s">
        <v>356</v>
      </c>
      <c r="G53" s="322" t="s">
        <v>173</v>
      </c>
      <c r="H53" s="322"/>
      <c r="I53" s="317"/>
      <c r="J53" s="322" t="s">
        <v>354</v>
      </c>
    </row>
    <row r="54" spans="2:10" ht="25.5" customHeight="1" x14ac:dyDescent="0.25">
      <c r="B54" s="340"/>
      <c r="C54" s="330"/>
      <c r="D54" s="335"/>
      <c r="E54" s="336"/>
      <c r="F54" s="341"/>
      <c r="G54" s="322"/>
      <c r="H54" s="322"/>
      <c r="I54" s="330"/>
      <c r="J54" s="322"/>
    </row>
    <row r="55" spans="2:10" ht="25.5" customHeight="1" x14ac:dyDescent="0.25">
      <c r="B55" s="29" t="s">
        <v>316</v>
      </c>
      <c r="C55" s="29" t="s">
        <v>317</v>
      </c>
      <c r="D55" s="326" t="s">
        <v>318</v>
      </c>
      <c r="E55" s="326"/>
      <c r="F55" s="31" t="s">
        <v>319</v>
      </c>
      <c r="G55" s="326" t="s">
        <v>128</v>
      </c>
      <c r="H55" s="326"/>
      <c r="I55" s="29" t="s">
        <v>320</v>
      </c>
      <c r="J55" s="29" t="s">
        <v>321</v>
      </c>
    </row>
    <row r="56" spans="2:10" ht="36" x14ac:dyDescent="0.25">
      <c r="B56" s="318" t="s">
        <v>327</v>
      </c>
      <c r="C56" s="316" t="s">
        <v>357</v>
      </c>
      <c r="D56" s="331" t="s">
        <v>358</v>
      </c>
      <c r="E56" s="332"/>
      <c r="F56" s="49" t="s">
        <v>359</v>
      </c>
      <c r="G56" s="322" t="s">
        <v>173</v>
      </c>
      <c r="H56" s="322"/>
      <c r="I56" s="32" t="s">
        <v>360</v>
      </c>
      <c r="J56" s="32" t="s">
        <v>327</v>
      </c>
    </row>
    <row r="57" spans="2:10" ht="36" x14ac:dyDescent="0.25">
      <c r="B57" s="319"/>
      <c r="C57" s="317"/>
      <c r="D57" s="333"/>
      <c r="E57" s="334"/>
      <c r="F57" s="49" t="s">
        <v>361</v>
      </c>
      <c r="G57" s="322" t="s">
        <v>173</v>
      </c>
      <c r="H57" s="322"/>
      <c r="I57" s="32" t="s">
        <v>362</v>
      </c>
      <c r="J57" s="32" t="s">
        <v>363</v>
      </c>
    </row>
    <row r="58" spans="2:10" x14ac:dyDescent="0.25">
      <c r="B58" s="340"/>
      <c r="C58" s="330"/>
      <c r="D58" s="335"/>
      <c r="E58" s="336"/>
      <c r="F58" s="51" t="s">
        <v>364</v>
      </c>
      <c r="G58" s="322" t="s">
        <v>173</v>
      </c>
      <c r="H58" s="322"/>
      <c r="I58" s="35" t="s">
        <v>365</v>
      </c>
      <c r="J58" s="35" t="s">
        <v>330</v>
      </c>
    </row>
    <row r="59" spans="2:10" ht="22.5" customHeight="1" x14ac:dyDescent="0.25">
      <c r="B59" s="29" t="s">
        <v>316</v>
      </c>
      <c r="C59" s="29" t="s">
        <v>317</v>
      </c>
      <c r="D59" s="326" t="s">
        <v>318</v>
      </c>
      <c r="E59" s="326"/>
      <c r="F59" s="31" t="s">
        <v>319</v>
      </c>
      <c r="G59" s="326" t="s">
        <v>128</v>
      </c>
      <c r="H59" s="326"/>
      <c r="I59" s="29" t="s">
        <v>320</v>
      </c>
      <c r="J59" s="29" t="s">
        <v>321</v>
      </c>
    </row>
    <row r="60" spans="2:10" ht="25.5" customHeight="1" x14ac:dyDescent="0.25">
      <c r="B60" s="327" t="s">
        <v>327</v>
      </c>
      <c r="C60" s="316" t="s">
        <v>366</v>
      </c>
      <c r="D60" s="331" t="s">
        <v>367</v>
      </c>
      <c r="E60" s="332"/>
      <c r="F60" s="320" t="s">
        <v>368</v>
      </c>
      <c r="G60" s="337" t="s">
        <v>173</v>
      </c>
      <c r="H60" s="338"/>
      <c r="I60" s="316" t="s">
        <v>369</v>
      </c>
      <c r="J60" s="318" t="s">
        <v>327</v>
      </c>
    </row>
    <row r="61" spans="2:10" x14ac:dyDescent="0.25">
      <c r="B61" s="328"/>
      <c r="C61" s="317"/>
      <c r="D61" s="333"/>
      <c r="E61" s="334"/>
      <c r="F61" s="321"/>
      <c r="G61" s="339"/>
      <c r="H61" s="297"/>
      <c r="I61" s="317"/>
      <c r="J61" s="319"/>
    </row>
    <row r="62" spans="2:10" ht="36" customHeight="1" x14ac:dyDescent="0.25">
      <c r="B62" s="328"/>
      <c r="C62" s="317"/>
      <c r="D62" s="333"/>
      <c r="E62" s="334"/>
      <c r="F62" s="320" t="s">
        <v>370</v>
      </c>
      <c r="G62" s="322" t="s">
        <v>173</v>
      </c>
      <c r="H62" s="322"/>
      <c r="I62" s="317"/>
      <c r="J62" s="319"/>
    </row>
    <row r="63" spans="2:10" ht="12.75" customHeight="1" x14ac:dyDescent="0.25">
      <c r="B63" s="328"/>
      <c r="C63" s="317"/>
      <c r="D63" s="333"/>
      <c r="E63" s="334"/>
      <c r="F63" s="321"/>
      <c r="G63" s="322"/>
      <c r="H63" s="322"/>
      <c r="I63" s="317"/>
      <c r="J63" s="319"/>
    </row>
    <row r="64" spans="2:10" ht="24" x14ac:dyDescent="0.25">
      <c r="B64" s="328"/>
      <c r="C64" s="317"/>
      <c r="D64" s="333"/>
      <c r="E64" s="334"/>
      <c r="F64" s="49" t="s">
        <v>371</v>
      </c>
      <c r="G64" s="323" t="s">
        <v>173</v>
      </c>
      <c r="H64" s="299"/>
      <c r="I64" s="32" t="s">
        <v>372</v>
      </c>
      <c r="J64" s="36" t="s">
        <v>327</v>
      </c>
    </row>
    <row r="65" spans="2:15" ht="24" x14ac:dyDescent="0.25">
      <c r="B65" s="328"/>
      <c r="C65" s="317"/>
      <c r="D65" s="333"/>
      <c r="E65" s="334"/>
      <c r="F65" s="49" t="s">
        <v>373</v>
      </c>
      <c r="G65" s="324" t="s">
        <v>173</v>
      </c>
      <c r="H65" s="325"/>
      <c r="I65" s="32" t="s">
        <v>336</v>
      </c>
      <c r="J65" s="36" t="s">
        <v>327</v>
      </c>
    </row>
    <row r="66" spans="2:15" ht="24" x14ac:dyDescent="0.25">
      <c r="B66" s="329"/>
      <c r="C66" s="330"/>
      <c r="D66" s="335"/>
      <c r="E66" s="336"/>
      <c r="F66" s="61" t="s">
        <v>211</v>
      </c>
      <c r="G66" s="324" t="s">
        <v>173</v>
      </c>
      <c r="H66" s="325"/>
      <c r="I66" s="32" t="s">
        <v>374</v>
      </c>
      <c r="J66" s="33" t="s">
        <v>344</v>
      </c>
    </row>
    <row r="67" spans="2:15" ht="12.75" customHeight="1" x14ac:dyDescent="0.25">
      <c r="B67" s="300" t="s">
        <v>375</v>
      </c>
      <c r="C67" s="301"/>
      <c r="D67" s="301"/>
      <c r="E67" s="302"/>
      <c r="F67" s="300" t="s">
        <v>376</v>
      </c>
      <c r="G67" s="301"/>
      <c r="H67" s="301"/>
      <c r="I67" s="301"/>
      <c r="J67" s="302"/>
    </row>
    <row r="68" spans="2:15" s="47" customFormat="1" ht="12.75" customHeight="1" x14ac:dyDescent="0.25">
      <c r="B68" s="307" t="s">
        <v>377</v>
      </c>
      <c r="C68" s="308"/>
      <c r="D68" s="308"/>
      <c r="E68" s="309"/>
      <c r="F68" s="303" t="s">
        <v>484</v>
      </c>
      <c r="G68" s="304"/>
      <c r="H68" s="304"/>
      <c r="I68" s="304"/>
      <c r="J68" s="305"/>
      <c r="K68" s="52"/>
      <c r="L68" s="52"/>
      <c r="M68" s="52"/>
      <c r="N68" s="52"/>
      <c r="O68" s="52"/>
    </row>
    <row r="69" spans="2:15" ht="12.75" customHeight="1" x14ac:dyDescent="0.25">
      <c r="B69" s="310"/>
      <c r="C69" s="311"/>
      <c r="D69" s="311"/>
      <c r="E69" s="312"/>
      <c r="F69" s="303" t="s">
        <v>482</v>
      </c>
      <c r="G69" s="304"/>
      <c r="H69" s="304"/>
      <c r="I69" s="304"/>
      <c r="J69" s="305"/>
    </row>
    <row r="70" spans="2:15" x14ac:dyDescent="0.25">
      <c r="B70" s="310"/>
      <c r="C70" s="311"/>
      <c r="D70" s="311"/>
      <c r="E70" s="312"/>
      <c r="F70" s="300" t="s">
        <v>378</v>
      </c>
      <c r="G70" s="301"/>
      <c r="H70" s="301"/>
      <c r="I70" s="301"/>
      <c r="J70" s="302"/>
    </row>
    <row r="71" spans="2:15" ht="15" x14ac:dyDescent="0.25">
      <c r="B71" s="313"/>
      <c r="C71" s="314"/>
      <c r="D71" s="314"/>
      <c r="E71" s="315"/>
      <c r="F71" s="306"/>
      <c r="G71" s="306"/>
      <c r="H71" s="306"/>
      <c r="I71" s="306"/>
      <c r="J71" s="306"/>
    </row>
    <row r="72" spans="2:15" ht="14.25" x14ac:dyDescent="0.25">
      <c r="B72" s="37"/>
      <c r="C72" s="38"/>
      <c r="D72" s="38"/>
      <c r="E72" s="38"/>
      <c r="F72" s="38"/>
      <c r="G72" s="38"/>
      <c r="H72" s="38"/>
      <c r="I72" s="38"/>
      <c r="J72" s="39"/>
    </row>
    <row r="73" spans="2:15" ht="14.25" x14ac:dyDescent="0.25">
      <c r="B73" s="40"/>
      <c r="C73" s="296" t="s">
        <v>380</v>
      </c>
      <c r="D73" s="296"/>
      <c r="E73" s="41"/>
      <c r="F73" s="296" t="s">
        <v>381</v>
      </c>
      <c r="G73" s="296"/>
      <c r="H73" s="41"/>
      <c r="I73" s="296" t="s">
        <v>382</v>
      </c>
      <c r="J73" s="297"/>
    </row>
    <row r="74" spans="2:15" ht="14.25" x14ac:dyDescent="0.25">
      <c r="B74" s="40"/>
      <c r="C74" s="41"/>
      <c r="D74" s="41"/>
      <c r="E74" s="41"/>
      <c r="F74" s="41"/>
      <c r="G74" s="41"/>
      <c r="H74" s="41"/>
      <c r="I74" s="41"/>
      <c r="J74" s="42"/>
    </row>
    <row r="75" spans="2:15" ht="14.25" x14ac:dyDescent="0.25">
      <c r="B75" s="43"/>
      <c r="C75" s="298" t="s">
        <v>383</v>
      </c>
      <c r="D75" s="298"/>
      <c r="E75" s="44"/>
      <c r="F75" s="298" t="s">
        <v>383</v>
      </c>
      <c r="G75" s="298"/>
      <c r="H75" s="44"/>
      <c r="I75" s="298" t="s">
        <v>383</v>
      </c>
      <c r="J75" s="299"/>
    </row>
  </sheetData>
  <mergeCells count="122">
    <mergeCell ref="B29:C29"/>
    <mergeCell ref="D29:H29"/>
    <mergeCell ref="I29:J29"/>
    <mergeCell ref="B21:F21"/>
    <mergeCell ref="G21:J21"/>
    <mergeCell ref="B22:F22"/>
    <mergeCell ref="G22:J24"/>
    <mergeCell ref="B23:F23"/>
    <mergeCell ref="B24:F24"/>
    <mergeCell ref="B15:F15"/>
    <mergeCell ref="G15:J15"/>
    <mergeCell ref="B16:F16"/>
    <mergeCell ref="G16:J16"/>
    <mergeCell ref="B17:F17"/>
    <mergeCell ref="G17:J17"/>
    <mergeCell ref="B7:J7"/>
    <mergeCell ref="B9:J9"/>
    <mergeCell ref="B25:F25"/>
    <mergeCell ref="G25:J28"/>
    <mergeCell ref="B26:F26"/>
    <mergeCell ref="B27:F27"/>
    <mergeCell ref="B28:F28"/>
    <mergeCell ref="G14:J14"/>
    <mergeCell ref="B11:J11"/>
    <mergeCell ref="B12:J12"/>
    <mergeCell ref="B13:J13"/>
    <mergeCell ref="B18:F18"/>
    <mergeCell ref="G18:J18"/>
    <mergeCell ref="B19:F19"/>
    <mergeCell ref="G19:J19"/>
    <mergeCell ref="B20:F20"/>
    <mergeCell ref="G20:J20"/>
    <mergeCell ref="B14:F14"/>
    <mergeCell ref="B1:J1"/>
    <mergeCell ref="B2:D6"/>
    <mergeCell ref="E2:H6"/>
    <mergeCell ref="I2:J2"/>
    <mergeCell ref="I3:J3"/>
    <mergeCell ref="I4:J4"/>
    <mergeCell ref="I5:J5"/>
    <mergeCell ref="I6:J6"/>
    <mergeCell ref="B10:J10"/>
    <mergeCell ref="J32:J33"/>
    <mergeCell ref="G33:H33"/>
    <mergeCell ref="G34:H34"/>
    <mergeCell ref="I34:I36"/>
    <mergeCell ref="J34:J36"/>
    <mergeCell ref="G35:H35"/>
    <mergeCell ref="G36:H36"/>
    <mergeCell ref="D30:E30"/>
    <mergeCell ref="G30:H30"/>
    <mergeCell ref="D31:E38"/>
    <mergeCell ref="G31:H31"/>
    <mergeCell ref="G32:H32"/>
    <mergeCell ref="G37:H37"/>
    <mergeCell ref="D39:E39"/>
    <mergeCell ref="G39:H39"/>
    <mergeCell ref="B40:B45"/>
    <mergeCell ref="C40:C54"/>
    <mergeCell ref="D40:E54"/>
    <mergeCell ref="G40:H40"/>
    <mergeCell ref="G41:H41"/>
    <mergeCell ref="F42:F43"/>
    <mergeCell ref="I32:I33"/>
    <mergeCell ref="B31:B38"/>
    <mergeCell ref="C31:C38"/>
    <mergeCell ref="G42:H43"/>
    <mergeCell ref="I42:I43"/>
    <mergeCell ref="J42:J43"/>
    <mergeCell ref="F44:F45"/>
    <mergeCell ref="G44:H45"/>
    <mergeCell ref="I44:I45"/>
    <mergeCell ref="J44:J45"/>
    <mergeCell ref="J37:J38"/>
    <mergeCell ref="G38:H38"/>
    <mergeCell ref="G53:H54"/>
    <mergeCell ref="J53:J54"/>
    <mergeCell ref="I47:I54"/>
    <mergeCell ref="J47:J49"/>
    <mergeCell ref="J50:J52"/>
    <mergeCell ref="D55:E55"/>
    <mergeCell ref="G55:H55"/>
    <mergeCell ref="B56:B58"/>
    <mergeCell ref="C56:C58"/>
    <mergeCell ref="D56:E58"/>
    <mergeCell ref="G56:H56"/>
    <mergeCell ref="G57:H57"/>
    <mergeCell ref="G58:H58"/>
    <mergeCell ref="B46:B54"/>
    <mergeCell ref="G46:H46"/>
    <mergeCell ref="F47:F49"/>
    <mergeCell ref="G47:H49"/>
    <mergeCell ref="F50:F52"/>
    <mergeCell ref="G50:H52"/>
    <mergeCell ref="F53:F54"/>
    <mergeCell ref="I60:I63"/>
    <mergeCell ref="J60:J63"/>
    <mergeCell ref="F62:F63"/>
    <mergeCell ref="G62:H63"/>
    <mergeCell ref="G64:H64"/>
    <mergeCell ref="G65:H65"/>
    <mergeCell ref="D59:E59"/>
    <mergeCell ref="G59:H59"/>
    <mergeCell ref="B60:B66"/>
    <mergeCell ref="C60:C66"/>
    <mergeCell ref="D60:E66"/>
    <mergeCell ref="F60:F61"/>
    <mergeCell ref="G60:H61"/>
    <mergeCell ref="G66:H66"/>
    <mergeCell ref="C73:D73"/>
    <mergeCell ref="F73:G73"/>
    <mergeCell ref="I73:J73"/>
    <mergeCell ref="C75:D75"/>
    <mergeCell ref="F75:G75"/>
    <mergeCell ref="I75:J75"/>
    <mergeCell ref="B67:E67"/>
    <mergeCell ref="F67:J67"/>
    <mergeCell ref="F69:J69"/>
    <mergeCell ref="F70:J70"/>
    <mergeCell ref="F71:J71"/>
    <mergeCell ref="F68:J68"/>
    <mergeCell ref="B68:E71"/>
  </mergeCells>
  <pageMargins left="0.7" right="0.7" top="0.75" bottom="0.75" header="0.3" footer="0.3"/>
  <pageSetup scale="32" fitToHeight="0" orientation="portrait" horizontalDpi="4294967292"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1"/>
  <sheetViews>
    <sheetView showGridLines="0" zoomScale="80" zoomScaleNormal="80" workbookViewId="0">
      <selection activeCell="E2" sqref="E2:H6"/>
    </sheetView>
  </sheetViews>
  <sheetFormatPr baseColWidth="10" defaultRowHeight="12.75" x14ac:dyDescent="0.25"/>
  <cols>
    <col min="1" max="1" width="11.42578125" style="46"/>
    <col min="2" max="2" width="18.140625" style="46" customWidth="1"/>
    <col min="3" max="3" width="16.28515625" style="46" customWidth="1"/>
    <col min="4" max="4" width="9.42578125" style="46" customWidth="1"/>
    <col min="5" max="5" width="7.7109375" style="46" customWidth="1"/>
    <col min="6" max="6" width="19.7109375" style="46" customWidth="1"/>
    <col min="7" max="7" width="14.85546875" style="46" bestFit="1" customWidth="1"/>
    <col min="8" max="8" width="11.42578125" style="46"/>
    <col min="9" max="9" width="15" style="46" bestFit="1" customWidth="1"/>
    <col min="10" max="10" width="34.42578125" style="46" customWidth="1"/>
    <col min="11" max="12" width="14" style="46" customWidth="1"/>
    <col min="13" max="14" width="13.7109375" style="46" customWidth="1"/>
    <col min="15" max="257" width="11.42578125" style="46"/>
    <col min="258" max="258" width="18.140625" style="46" customWidth="1"/>
    <col min="259" max="259" width="14.140625" style="46" customWidth="1"/>
    <col min="260" max="260" width="9.42578125" style="46" customWidth="1"/>
    <col min="261" max="261" width="7.7109375" style="46" customWidth="1"/>
    <col min="262" max="262" width="17.7109375" style="46" bestFit="1" customWidth="1"/>
    <col min="263" max="263" width="14.85546875" style="46" bestFit="1" customWidth="1"/>
    <col min="264" max="264" width="11.42578125" style="46"/>
    <col min="265" max="265" width="15" style="46" bestFit="1" customWidth="1"/>
    <col min="266" max="266" width="14.7109375" style="46" customWidth="1"/>
    <col min="267" max="267" width="51.140625" style="46" customWidth="1"/>
    <col min="268" max="513" width="11.42578125" style="46"/>
    <col min="514" max="514" width="18.140625" style="46" customWidth="1"/>
    <col min="515" max="515" width="14.140625" style="46" customWidth="1"/>
    <col min="516" max="516" width="9.42578125" style="46" customWidth="1"/>
    <col min="517" max="517" width="7.7109375" style="46" customWidth="1"/>
    <col min="518" max="518" width="17.7109375" style="46" bestFit="1" customWidth="1"/>
    <col min="519" max="519" width="14.85546875" style="46" bestFit="1" customWidth="1"/>
    <col min="520" max="520" width="11.42578125" style="46"/>
    <col min="521" max="521" width="15" style="46" bestFit="1" customWidth="1"/>
    <col min="522" max="522" width="14.7109375" style="46" customWidth="1"/>
    <col min="523" max="523" width="51.140625" style="46" customWidth="1"/>
    <col min="524" max="769" width="11.42578125" style="46"/>
    <col min="770" max="770" width="18.140625" style="46" customWidth="1"/>
    <col min="771" max="771" width="14.140625" style="46" customWidth="1"/>
    <col min="772" max="772" width="9.42578125" style="46" customWidth="1"/>
    <col min="773" max="773" width="7.7109375" style="46" customWidth="1"/>
    <col min="774" max="774" width="17.7109375" style="46" bestFit="1" customWidth="1"/>
    <col min="775" max="775" width="14.85546875" style="46" bestFit="1" customWidth="1"/>
    <col min="776" max="776" width="11.42578125" style="46"/>
    <col min="777" max="777" width="15" style="46" bestFit="1" customWidth="1"/>
    <col min="778" max="778" width="14.7109375" style="46" customWidth="1"/>
    <col min="779" max="779" width="51.140625" style="46" customWidth="1"/>
    <col min="780" max="1025" width="11.42578125" style="46"/>
    <col min="1026" max="1026" width="18.140625" style="46" customWidth="1"/>
    <col min="1027" max="1027" width="14.140625" style="46" customWidth="1"/>
    <col min="1028" max="1028" width="9.42578125" style="46" customWidth="1"/>
    <col min="1029" max="1029" width="7.7109375" style="46" customWidth="1"/>
    <col min="1030" max="1030" width="17.7109375" style="46" bestFit="1" customWidth="1"/>
    <col min="1031" max="1031" width="14.85546875" style="46" bestFit="1" customWidth="1"/>
    <col min="1032" max="1032" width="11.42578125" style="46"/>
    <col min="1033" max="1033" width="15" style="46" bestFit="1" customWidth="1"/>
    <col min="1034" max="1034" width="14.7109375" style="46" customWidth="1"/>
    <col min="1035" max="1035" width="51.140625" style="46" customWidth="1"/>
    <col min="1036" max="1281" width="11.42578125" style="46"/>
    <col min="1282" max="1282" width="18.140625" style="46" customWidth="1"/>
    <col min="1283" max="1283" width="14.140625" style="46" customWidth="1"/>
    <col min="1284" max="1284" width="9.42578125" style="46" customWidth="1"/>
    <col min="1285" max="1285" width="7.7109375" style="46" customWidth="1"/>
    <col min="1286" max="1286" width="17.7109375" style="46" bestFit="1" customWidth="1"/>
    <col min="1287" max="1287" width="14.85546875" style="46" bestFit="1" customWidth="1"/>
    <col min="1288" max="1288" width="11.42578125" style="46"/>
    <col min="1289" max="1289" width="15" style="46" bestFit="1" customWidth="1"/>
    <col min="1290" max="1290" width="14.7109375" style="46" customWidth="1"/>
    <col min="1291" max="1291" width="51.140625" style="46" customWidth="1"/>
    <col min="1292" max="1537" width="11.42578125" style="46"/>
    <col min="1538" max="1538" width="18.140625" style="46" customWidth="1"/>
    <col min="1539" max="1539" width="14.140625" style="46" customWidth="1"/>
    <col min="1540" max="1540" width="9.42578125" style="46" customWidth="1"/>
    <col min="1541" max="1541" width="7.7109375" style="46" customWidth="1"/>
    <col min="1542" max="1542" width="17.7109375" style="46" bestFit="1" customWidth="1"/>
    <col min="1543" max="1543" width="14.85546875" style="46" bestFit="1" customWidth="1"/>
    <col min="1544" max="1544" width="11.42578125" style="46"/>
    <col min="1545" max="1545" width="15" style="46" bestFit="1" customWidth="1"/>
    <col min="1546" max="1546" width="14.7109375" style="46" customWidth="1"/>
    <col min="1547" max="1547" width="51.140625" style="46" customWidth="1"/>
    <col min="1548" max="1793" width="11.42578125" style="46"/>
    <col min="1794" max="1794" width="18.140625" style="46" customWidth="1"/>
    <col min="1795" max="1795" width="14.140625" style="46" customWidth="1"/>
    <col min="1796" max="1796" width="9.42578125" style="46" customWidth="1"/>
    <col min="1797" max="1797" width="7.7109375" style="46" customWidth="1"/>
    <col min="1798" max="1798" width="17.7109375" style="46" bestFit="1" customWidth="1"/>
    <col min="1799" max="1799" width="14.85546875" style="46" bestFit="1" customWidth="1"/>
    <col min="1800" max="1800" width="11.42578125" style="46"/>
    <col min="1801" max="1801" width="15" style="46" bestFit="1" customWidth="1"/>
    <col min="1802" max="1802" width="14.7109375" style="46" customWidth="1"/>
    <col min="1803" max="1803" width="51.140625" style="46" customWidth="1"/>
    <col min="1804" max="2049" width="11.42578125" style="46"/>
    <col min="2050" max="2050" width="18.140625" style="46" customWidth="1"/>
    <col min="2051" max="2051" width="14.140625" style="46" customWidth="1"/>
    <col min="2052" max="2052" width="9.42578125" style="46" customWidth="1"/>
    <col min="2053" max="2053" width="7.7109375" style="46" customWidth="1"/>
    <col min="2054" max="2054" width="17.7109375" style="46" bestFit="1" customWidth="1"/>
    <col min="2055" max="2055" width="14.85546875" style="46" bestFit="1" customWidth="1"/>
    <col min="2056" max="2056" width="11.42578125" style="46"/>
    <col min="2057" max="2057" width="15" style="46" bestFit="1" customWidth="1"/>
    <col min="2058" max="2058" width="14.7109375" style="46" customWidth="1"/>
    <col min="2059" max="2059" width="51.140625" style="46" customWidth="1"/>
    <col min="2060" max="2305" width="11.42578125" style="46"/>
    <col min="2306" max="2306" width="18.140625" style="46" customWidth="1"/>
    <col min="2307" max="2307" width="14.140625" style="46" customWidth="1"/>
    <col min="2308" max="2308" width="9.42578125" style="46" customWidth="1"/>
    <col min="2309" max="2309" width="7.7109375" style="46" customWidth="1"/>
    <col min="2310" max="2310" width="17.7109375" style="46" bestFit="1" customWidth="1"/>
    <col min="2311" max="2311" width="14.85546875" style="46" bestFit="1" customWidth="1"/>
    <col min="2312" max="2312" width="11.42578125" style="46"/>
    <col min="2313" max="2313" width="15" style="46" bestFit="1" customWidth="1"/>
    <col min="2314" max="2314" width="14.7109375" style="46" customWidth="1"/>
    <col min="2315" max="2315" width="51.140625" style="46" customWidth="1"/>
    <col min="2316" max="2561" width="11.42578125" style="46"/>
    <col min="2562" max="2562" width="18.140625" style="46" customWidth="1"/>
    <col min="2563" max="2563" width="14.140625" style="46" customWidth="1"/>
    <col min="2564" max="2564" width="9.42578125" style="46" customWidth="1"/>
    <col min="2565" max="2565" width="7.7109375" style="46" customWidth="1"/>
    <col min="2566" max="2566" width="17.7109375" style="46" bestFit="1" customWidth="1"/>
    <col min="2567" max="2567" width="14.85546875" style="46" bestFit="1" customWidth="1"/>
    <col min="2568" max="2568" width="11.42578125" style="46"/>
    <col min="2569" max="2569" width="15" style="46" bestFit="1" customWidth="1"/>
    <col min="2570" max="2570" width="14.7109375" style="46" customWidth="1"/>
    <col min="2571" max="2571" width="51.140625" style="46" customWidth="1"/>
    <col min="2572" max="2817" width="11.42578125" style="46"/>
    <col min="2818" max="2818" width="18.140625" style="46" customWidth="1"/>
    <col min="2819" max="2819" width="14.140625" style="46" customWidth="1"/>
    <col min="2820" max="2820" width="9.42578125" style="46" customWidth="1"/>
    <col min="2821" max="2821" width="7.7109375" style="46" customWidth="1"/>
    <col min="2822" max="2822" width="17.7109375" style="46" bestFit="1" customWidth="1"/>
    <col min="2823" max="2823" width="14.85546875" style="46" bestFit="1" customWidth="1"/>
    <col min="2824" max="2824" width="11.42578125" style="46"/>
    <col min="2825" max="2825" width="15" style="46" bestFit="1" customWidth="1"/>
    <col min="2826" max="2826" width="14.7109375" style="46" customWidth="1"/>
    <col min="2827" max="2827" width="51.140625" style="46" customWidth="1"/>
    <col min="2828" max="3073" width="11.42578125" style="46"/>
    <col min="3074" max="3074" width="18.140625" style="46" customWidth="1"/>
    <col min="3075" max="3075" width="14.140625" style="46" customWidth="1"/>
    <col min="3076" max="3076" width="9.42578125" style="46" customWidth="1"/>
    <col min="3077" max="3077" width="7.7109375" style="46" customWidth="1"/>
    <col min="3078" max="3078" width="17.7109375" style="46" bestFit="1" customWidth="1"/>
    <col min="3079" max="3079" width="14.85546875" style="46" bestFit="1" customWidth="1"/>
    <col min="3080" max="3080" width="11.42578125" style="46"/>
    <col min="3081" max="3081" width="15" style="46" bestFit="1" customWidth="1"/>
    <col min="3082" max="3082" width="14.7109375" style="46" customWidth="1"/>
    <col min="3083" max="3083" width="51.140625" style="46" customWidth="1"/>
    <col min="3084" max="3329" width="11.42578125" style="46"/>
    <col min="3330" max="3330" width="18.140625" style="46" customWidth="1"/>
    <col min="3331" max="3331" width="14.140625" style="46" customWidth="1"/>
    <col min="3332" max="3332" width="9.42578125" style="46" customWidth="1"/>
    <col min="3333" max="3333" width="7.7109375" style="46" customWidth="1"/>
    <col min="3334" max="3334" width="17.7109375" style="46" bestFit="1" customWidth="1"/>
    <col min="3335" max="3335" width="14.85546875" style="46" bestFit="1" customWidth="1"/>
    <col min="3336" max="3336" width="11.42578125" style="46"/>
    <col min="3337" max="3337" width="15" style="46" bestFit="1" customWidth="1"/>
    <col min="3338" max="3338" width="14.7109375" style="46" customWidth="1"/>
    <col min="3339" max="3339" width="51.140625" style="46" customWidth="1"/>
    <col min="3340" max="3585" width="11.42578125" style="46"/>
    <col min="3586" max="3586" width="18.140625" style="46" customWidth="1"/>
    <col min="3587" max="3587" width="14.140625" style="46" customWidth="1"/>
    <col min="3588" max="3588" width="9.42578125" style="46" customWidth="1"/>
    <col min="3589" max="3589" width="7.7109375" style="46" customWidth="1"/>
    <col min="3590" max="3590" width="17.7109375" style="46" bestFit="1" customWidth="1"/>
    <col min="3591" max="3591" width="14.85546875" style="46" bestFit="1" customWidth="1"/>
    <col min="3592" max="3592" width="11.42578125" style="46"/>
    <col min="3593" max="3593" width="15" style="46" bestFit="1" customWidth="1"/>
    <col min="3594" max="3594" width="14.7109375" style="46" customWidth="1"/>
    <col min="3595" max="3595" width="51.140625" style="46" customWidth="1"/>
    <col min="3596" max="3841" width="11.42578125" style="46"/>
    <col min="3842" max="3842" width="18.140625" style="46" customWidth="1"/>
    <col min="3843" max="3843" width="14.140625" style="46" customWidth="1"/>
    <col min="3844" max="3844" width="9.42578125" style="46" customWidth="1"/>
    <col min="3845" max="3845" width="7.7109375" style="46" customWidth="1"/>
    <col min="3846" max="3846" width="17.7109375" style="46" bestFit="1" customWidth="1"/>
    <col min="3847" max="3847" width="14.85546875" style="46" bestFit="1" customWidth="1"/>
    <col min="3848" max="3848" width="11.42578125" style="46"/>
    <col min="3849" max="3849" width="15" style="46" bestFit="1" customWidth="1"/>
    <col min="3850" max="3850" width="14.7109375" style="46" customWidth="1"/>
    <col min="3851" max="3851" width="51.140625" style="46" customWidth="1"/>
    <col min="3852" max="4097" width="11.42578125" style="46"/>
    <col min="4098" max="4098" width="18.140625" style="46" customWidth="1"/>
    <col min="4099" max="4099" width="14.140625" style="46" customWidth="1"/>
    <col min="4100" max="4100" width="9.42578125" style="46" customWidth="1"/>
    <col min="4101" max="4101" width="7.7109375" style="46" customWidth="1"/>
    <col min="4102" max="4102" width="17.7109375" style="46" bestFit="1" customWidth="1"/>
    <col min="4103" max="4103" width="14.85546875" style="46" bestFit="1" customWidth="1"/>
    <col min="4104" max="4104" width="11.42578125" style="46"/>
    <col min="4105" max="4105" width="15" style="46" bestFit="1" customWidth="1"/>
    <col min="4106" max="4106" width="14.7109375" style="46" customWidth="1"/>
    <col min="4107" max="4107" width="51.140625" style="46" customWidth="1"/>
    <col min="4108" max="4353" width="11.42578125" style="46"/>
    <col min="4354" max="4354" width="18.140625" style="46" customWidth="1"/>
    <col min="4355" max="4355" width="14.140625" style="46" customWidth="1"/>
    <col min="4356" max="4356" width="9.42578125" style="46" customWidth="1"/>
    <col min="4357" max="4357" width="7.7109375" style="46" customWidth="1"/>
    <col min="4358" max="4358" width="17.7109375" style="46" bestFit="1" customWidth="1"/>
    <col min="4359" max="4359" width="14.85546875" style="46" bestFit="1" customWidth="1"/>
    <col min="4360" max="4360" width="11.42578125" style="46"/>
    <col min="4361" max="4361" width="15" style="46" bestFit="1" customWidth="1"/>
    <col min="4362" max="4362" width="14.7109375" style="46" customWidth="1"/>
    <col min="4363" max="4363" width="51.140625" style="46" customWidth="1"/>
    <col min="4364" max="4609" width="11.42578125" style="46"/>
    <col min="4610" max="4610" width="18.140625" style="46" customWidth="1"/>
    <col min="4611" max="4611" width="14.140625" style="46" customWidth="1"/>
    <col min="4612" max="4612" width="9.42578125" style="46" customWidth="1"/>
    <col min="4613" max="4613" width="7.7109375" style="46" customWidth="1"/>
    <col min="4614" max="4614" width="17.7109375" style="46" bestFit="1" customWidth="1"/>
    <col min="4615" max="4615" width="14.85546875" style="46" bestFit="1" customWidth="1"/>
    <col min="4616" max="4616" width="11.42578125" style="46"/>
    <col min="4617" max="4617" width="15" style="46" bestFit="1" customWidth="1"/>
    <col min="4618" max="4618" width="14.7109375" style="46" customWidth="1"/>
    <col min="4619" max="4619" width="51.140625" style="46" customWidth="1"/>
    <col min="4620" max="4865" width="11.42578125" style="46"/>
    <col min="4866" max="4866" width="18.140625" style="46" customWidth="1"/>
    <col min="4867" max="4867" width="14.140625" style="46" customWidth="1"/>
    <col min="4868" max="4868" width="9.42578125" style="46" customWidth="1"/>
    <col min="4869" max="4869" width="7.7109375" style="46" customWidth="1"/>
    <col min="4870" max="4870" width="17.7109375" style="46" bestFit="1" customWidth="1"/>
    <col min="4871" max="4871" width="14.85546875" style="46" bestFit="1" customWidth="1"/>
    <col min="4872" max="4872" width="11.42578125" style="46"/>
    <col min="4873" max="4873" width="15" style="46" bestFit="1" customWidth="1"/>
    <col min="4874" max="4874" width="14.7109375" style="46" customWidth="1"/>
    <col min="4875" max="4875" width="51.140625" style="46" customWidth="1"/>
    <col min="4876" max="5121" width="11.42578125" style="46"/>
    <col min="5122" max="5122" width="18.140625" style="46" customWidth="1"/>
    <col min="5123" max="5123" width="14.140625" style="46" customWidth="1"/>
    <col min="5124" max="5124" width="9.42578125" style="46" customWidth="1"/>
    <col min="5125" max="5125" width="7.7109375" style="46" customWidth="1"/>
    <col min="5126" max="5126" width="17.7109375" style="46" bestFit="1" customWidth="1"/>
    <col min="5127" max="5127" width="14.85546875" style="46" bestFit="1" customWidth="1"/>
    <col min="5128" max="5128" width="11.42578125" style="46"/>
    <col min="5129" max="5129" width="15" style="46" bestFit="1" customWidth="1"/>
    <col min="5130" max="5130" width="14.7109375" style="46" customWidth="1"/>
    <col min="5131" max="5131" width="51.140625" style="46" customWidth="1"/>
    <col min="5132" max="5377" width="11.42578125" style="46"/>
    <col min="5378" max="5378" width="18.140625" style="46" customWidth="1"/>
    <col min="5379" max="5379" width="14.140625" style="46" customWidth="1"/>
    <col min="5380" max="5380" width="9.42578125" style="46" customWidth="1"/>
    <col min="5381" max="5381" width="7.7109375" style="46" customWidth="1"/>
    <col min="5382" max="5382" width="17.7109375" style="46" bestFit="1" customWidth="1"/>
    <col min="5383" max="5383" width="14.85546875" style="46" bestFit="1" customWidth="1"/>
    <col min="5384" max="5384" width="11.42578125" style="46"/>
    <col min="5385" max="5385" width="15" style="46" bestFit="1" customWidth="1"/>
    <col min="5386" max="5386" width="14.7109375" style="46" customWidth="1"/>
    <col min="5387" max="5387" width="51.140625" style="46" customWidth="1"/>
    <col min="5388" max="5633" width="11.42578125" style="46"/>
    <col min="5634" max="5634" width="18.140625" style="46" customWidth="1"/>
    <col min="5635" max="5635" width="14.140625" style="46" customWidth="1"/>
    <col min="5636" max="5636" width="9.42578125" style="46" customWidth="1"/>
    <col min="5637" max="5637" width="7.7109375" style="46" customWidth="1"/>
    <col min="5638" max="5638" width="17.7109375" style="46" bestFit="1" customWidth="1"/>
    <col min="5639" max="5639" width="14.85546875" style="46" bestFit="1" customWidth="1"/>
    <col min="5640" max="5640" width="11.42578125" style="46"/>
    <col min="5641" max="5641" width="15" style="46" bestFit="1" customWidth="1"/>
    <col min="5642" max="5642" width="14.7109375" style="46" customWidth="1"/>
    <col min="5643" max="5643" width="51.140625" style="46" customWidth="1"/>
    <col min="5644" max="5889" width="11.42578125" style="46"/>
    <col min="5890" max="5890" width="18.140625" style="46" customWidth="1"/>
    <col min="5891" max="5891" width="14.140625" style="46" customWidth="1"/>
    <col min="5892" max="5892" width="9.42578125" style="46" customWidth="1"/>
    <col min="5893" max="5893" width="7.7109375" style="46" customWidth="1"/>
    <col min="5894" max="5894" width="17.7109375" style="46" bestFit="1" customWidth="1"/>
    <col min="5895" max="5895" width="14.85546875" style="46" bestFit="1" customWidth="1"/>
    <col min="5896" max="5896" width="11.42578125" style="46"/>
    <col min="5897" max="5897" width="15" style="46" bestFit="1" customWidth="1"/>
    <col min="5898" max="5898" width="14.7109375" style="46" customWidth="1"/>
    <col min="5899" max="5899" width="51.140625" style="46" customWidth="1"/>
    <col min="5900" max="6145" width="11.42578125" style="46"/>
    <col min="6146" max="6146" width="18.140625" style="46" customWidth="1"/>
    <col min="6147" max="6147" width="14.140625" style="46" customWidth="1"/>
    <col min="6148" max="6148" width="9.42578125" style="46" customWidth="1"/>
    <col min="6149" max="6149" width="7.7109375" style="46" customWidth="1"/>
    <col min="6150" max="6150" width="17.7109375" style="46" bestFit="1" customWidth="1"/>
    <col min="6151" max="6151" width="14.85546875" style="46" bestFit="1" customWidth="1"/>
    <col min="6152" max="6152" width="11.42578125" style="46"/>
    <col min="6153" max="6153" width="15" style="46" bestFit="1" customWidth="1"/>
    <col min="6154" max="6154" width="14.7109375" style="46" customWidth="1"/>
    <col min="6155" max="6155" width="51.140625" style="46" customWidth="1"/>
    <col min="6156" max="6401" width="11.42578125" style="46"/>
    <col min="6402" max="6402" width="18.140625" style="46" customWidth="1"/>
    <col min="6403" max="6403" width="14.140625" style="46" customWidth="1"/>
    <col min="6404" max="6404" width="9.42578125" style="46" customWidth="1"/>
    <col min="6405" max="6405" width="7.7109375" style="46" customWidth="1"/>
    <col min="6406" max="6406" width="17.7109375" style="46" bestFit="1" customWidth="1"/>
    <col min="6407" max="6407" width="14.85546875" style="46" bestFit="1" customWidth="1"/>
    <col min="6408" max="6408" width="11.42578125" style="46"/>
    <col min="6409" max="6409" width="15" style="46" bestFit="1" customWidth="1"/>
    <col min="6410" max="6410" width="14.7109375" style="46" customWidth="1"/>
    <col min="6411" max="6411" width="51.140625" style="46" customWidth="1"/>
    <col min="6412" max="6657" width="11.42578125" style="46"/>
    <col min="6658" max="6658" width="18.140625" style="46" customWidth="1"/>
    <col min="6659" max="6659" width="14.140625" style="46" customWidth="1"/>
    <col min="6660" max="6660" width="9.42578125" style="46" customWidth="1"/>
    <col min="6661" max="6661" width="7.7109375" style="46" customWidth="1"/>
    <col min="6662" max="6662" width="17.7109375" style="46" bestFit="1" customWidth="1"/>
    <col min="6663" max="6663" width="14.85546875" style="46" bestFit="1" customWidth="1"/>
    <col min="6664" max="6664" width="11.42578125" style="46"/>
    <col min="6665" max="6665" width="15" style="46" bestFit="1" customWidth="1"/>
    <col min="6666" max="6666" width="14.7109375" style="46" customWidth="1"/>
    <col min="6667" max="6667" width="51.140625" style="46" customWidth="1"/>
    <col min="6668" max="6913" width="11.42578125" style="46"/>
    <col min="6914" max="6914" width="18.140625" style="46" customWidth="1"/>
    <col min="6915" max="6915" width="14.140625" style="46" customWidth="1"/>
    <col min="6916" max="6916" width="9.42578125" style="46" customWidth="1"/>
    <col min="6917" max="6917" width="7.7109375" style="46" customWidth="1"/>
    <col min="6918" max="6918" width="17.7109375" style="46" bestFit="1" customWidth="1"/>
    <col min="6919" max="6919" width="14.85546875" style="46" bestFit="1" customWidth="1"/>
    <col min="6920" max="6920" width="11.42578125" style="46"/>
    <col min="6921" max="6921" width="15" style="46" bestFit="1" customWidth="1"/>
    <col min="6922" max="6922" width="14.7109375" style="46" customWidth="1"/>
    <col min="6923" max="6923" width="51.140625" style="46" customWidth="1"/>
    <col min="6924" max="7169" width="11.42578125" style="46"/>
    <col min="7170" max="7170" width="18.140625" style="46" customWidth="1"/>
    <col min="7171" max="7171" width="14.140625" style="46" customWidth="1"/>
    <col min="7172" max="7172" width="9.42578125" style="46" customWidth="1"/>
    <col min="7173" max="7173" width="7.7109375" style="46" customWidth="1"/>
    <col min="7174" max="7174" width="17.7109375" style="46" bestFit="1" customWidth="1"/>
    <col min="7175" max="7175" width="14.85546875" style="46" bestFit="1" customWidth="1"/>
    <col min="7176" max="7176" width="11.42578125" style="46"/>
    <col min="7177" max="7177" width="15" style="46" bestFit="1" customWidth="1"/>
    <col min="7178" max="7178" width="14.7109375" style="46" customWidth="1"/>
    <col min="7179" max="7179" width="51.140625" style="46" customWidth="1"/>
    <col min="7180" max="7425" width="11.42578125" style="46"/>
    <col min="7426" max="7426" width="18.140625" style="46" customWidth="1"/>
    <col min="7427" max="7427" width="14.140625" style="46" customWidth="1"/>
    <col min="7428" max="7428" width="9.42578125" style="46" customWidth="1"/>
    <col min="7429" max="7429" width="7.7109375" style="46" customWidth="1"/>
    <col min="7430" max="7430" width="17.7109375" style="46" bestFit="1" customWidth="1"/>
    <col min="7431" max="7431" width="14.85546875" style="46" bestFit="1" customWidth="1"/>
    <col min="7432" max="7432" width="11.42578125" style="46"/>
    <col min="7433" max="7433" width="15" style="46" bestFit="1" customWidth="1"/>
    <col min="7434" max="7434" width="14.7109375" style="46" customWidth="1"/>
    <col min="7435" max="7435" width="51.140625" style="46" customWidth="1"/>
    <col min="7436" max="7681" width="11.42578125" style="46"/>
    <col min="7682" max="7682" width="18.140625" style="46" customWidth="1"/>
    <col min="7683" max="7683" width="14.140625" style="46" customWidth="1"/>
    <col min="7684" max="7684" width="9.42578125" style="46" customWidth="1"/>
    <col min="7685" max="7685" width="7.7109375" style="46" customWidth="1"/>
    <col min="7686" max="7686" width="17.7109375" style="46" bestFit="1" customWidth="1"/>
    <col min="7687" max="7687" width="14.85546875" style="46" bestFit="1" customWidth="1"/>
    <col min="7688" max="7688" width="11.42578125" style="46"/>
    <col min="7689" max="7689" width="15" style="46" bestFit="1" customWidth="1"/>
    <col min="7690" max="7690" width="14.7109375" style="46" customWidth="1"/>
    <col min="7691" max="7691" width="51.140625" style="46" customWidth="1"/>
    <col min="7692" max="7937" width="11.42578125" style="46"/>
    <col min="7938" max="7938" width="18.140625" style="46" customWidth="1"/>
    <col min="7939" max="7939" width="14.140625" style="46" customWidth="1"/>
    <col min="7940" max="7940" width="9.42578125" style="46" customWidth="1"/>
    <col min="7941" max="7941" width="7.7109375" style="46" customWidth="1"/>
    <col min="7942" max="7942" width="17.7109375" style="46" bestFit="1" customWidth="1"/>
    <col min="7943" max="7943" width="14.85546875" style="46" bestFit="1" customWidth="1"/>
    <col min="7944" max="7944" width="11.42578125" style="46"/>
    <col min="7945" max="7945" width="15" style="46" bestFit="1" customWidth="1"/>
    <col min="7946" max="7946" width="14.7109375" style="46" customWidth="1"/>
    <col min="7947" max="7947" width="51.140625" style="46" customWidth="1"/>
    <col min="7948" max="8193" width="11.42578125" style="46"/>
    <col min="8194" max="8194" width="18.140625" style="46" customWidth="1"/>
    <col min="8195" max="8195" width="14.140625" style="46" customWidth="1"/>
    <col min="8196" max="8196" width="9.42578125" style="46" customWidth="1"/>
    <col min="8197" max="8197" width="7.7109375" style="46" customWidth="1"/>
    <col min="8198" max="8198" width="17.7109375" style="46" bestFit="1" customWidth="1"/>
    <col min="8199" max="8199" width="14.85546875" style="46" bestFit="1" customWidth="1"/>
    <col min="8200" max="8200" width="11.42578125" style="46"/>
    <col min="8201" max="8201" width="15" style="46" bestFit="1" customWidth="1"/>
    <col min="8202" max="8202" width="14.7109375" style="46" customWidth="1"/>
    <col min="8203" max="8203" width="51.140625" style="46" customWidth="1"/>
    <col min="8204" max="8449" width="11.42578125" style="46"/>
    <col min="8450" max="8450" width="18.140625" style="46" customWidth="1"/>
    <col min="8451" max="8451" width="14.140625" style="46" customWidth="1"/>
    <col min="8452" max="8452" width="9.42578125" style="46" customWidth="1"/>
    <col min="8453" max="8453" width="7.7109375" style="46" customWidth="1"/>
    <col min="8454" max="8454" width="17.7109375" style="46" bestFit="1" customWidth="1"/>
    <col min="8455" max="8455" width="14.85546875" style="46" bestFit="1" customWidth="1"/>
    <col min="8456" max="8456" width="11.42578125" style="46"/>
    <col min="8457" max="8457" width="15" style="46" bestFit="1" customWidth="1"/>
    <col min="8458" max="8458" width="14.7109375" style="46" customWidth="1"/>
    <col min="8459" max="8459" width="51.140625" style="46" customWidth="1"/>
    <col min="8460" max="8705" width="11.42578125" style="46"/>
    <col min="8706" max="8706" width="18.140625" style="46" customWidth="1"/>
    <col min="8707" max="8707" width="14.140625" style="46" customWidth="1"/>
    <col min="8708" max="8708" width="9.42578125" style="46" customWidth="1"/>
    <col min="8709" max="8709" width="7.7109375" style="46" customWidth="1"/>
    <col min="8710" max="8710" width="17.7109375" style="46" bestFit="1" customWidth="1"/>
    <col min="8711" max="8711" width="14.85546875" style="46" bestFit="1" customWidth="1"/>
    <col min="8712" max="8712" width="11.42578125" style="46"/>
    <col min="8713" max="8713" width="15" style="46" bestFit="1" customWidth="1"/>
    <col min="8714" max="8714" width="14.7109375" style="46" customWidth="1"/>
    <col min="8715" max="8715" width="51.140625" style="46" customWidth="1"/>
    <col min="8716" max="8961" width="11.42578125" style="46"/>
    <col min="8962" max="8962" width="18.140625" style="46" customWidth="1"/>
    <col min="8963" max="8963" width="14.140625" style="46" customWidth="1"/>
    <col min="8964" max="8964" width="9.42578125" style="46" customWidth="1"/>
    <col min="8965" max="8965" width="7.7109375" style="46" customWidth="1"/>
    <col min="8966" max="8966" width="17.7109375" style="46" bestFit="1" customWidth="1"/>
    <col min="8967" max="8967" width="14.85546875" style="46" bestFit="1" customWidth="1"/>
    <col min="8968" max="8968" width="11.42578125" style="46"/>
    <col min="8969" max="8969" width="15" style="46" bestFit="1" customWidth="1"/>
    <col min="8970" max="8970" width="14.7109375" style="46" customWidth="1"/>
    <col min="8971" max="8971" width="51.140625" style="46" customWidth="1"/>
    <col min="8972" max="9217" width="11.42578125" style="46"/>
    <col min="9218" max="9218" width="18.140625" style="46" customWidth="1"/>
    <col min="9219" max="9219" width="14.140625" style="46" customWidth="1"/>
    <col min="9220" max="9220" width="9.42578125" style="46" customWidth="1"/>
    <col min="9221" max="9221" width="7.7109375" style="46" customWidth="1"/>
    <col min="9222" max="9222" width="17.7109375" style="46" bestFit="1" customWidth="1"/>
    <col min="9223" max="9223" width="14.85546875" style="46" bestFit="1" customWidth="1"/>
    <col min="9224" max="9224" width="11.42578125" style="46"/>
    <col min="9225" max="9225" width="15" style="46" bestFit="1" customWidth="1"/>
    <col min="9226" max="9226" width="14.7109375" style="46" customWidth="1"/>
    <col min="9227" max="9227" width="51.140625" style="46" customWidth="1"/>
    <col min="9228" max="9473" width="11.42578125" style="46"/>
    <col min="9474" max="9474" width="18.140625" style="46" customWidth="1"/>
    <col min="9475" max="9475" width="14.140625" style="46" customWidth="1"/>
    <col min="9476" max="9476" width="9.42578125" style="46" customWidth="1"/>
    <col min="9477" max="9477" width="7.7109375" style="46" customWidth="1"/>
    <col min="9478" max="9478" width="17.7109375" style="46" bestFit="1" customWidth="1"/>
    <col min="9479" max="9479" width="14.85546875" style="46" bestFit="1" customWidth="1"/>
    <col min="9480" max="9480" width="11.42578125" style="46"/>
    <col min="9481" max="9481" width="15" style="46" bestFit="1" customWidth="1"/>
    <col min="9482" max="9482" width="14.7109375" style="46" customWidth="1"/>
    <col min="9483" max="9483" width="51.140625" style="46" customWidth="1"/>
    <col min="9484" max="9729" width="11.42578125" style="46"/>
    <col min="9730" max="9730" width="18.140625" style="46" customWidth="1"/>
    <col min="9731" max="9731" width="14.140625" style="46" customWidth="1"/>
    <col min="9732" max="9732" width="9.42578125" style="46" customWidth="1"/>
    <col min="9733" max="9733" width="7.7109375" style="46" customWidth="1"/>
    <col min="9734" max="9734" width="17.7109375" style="46" bestFit="1" customWidth="1"/>
    <col min="9735" max="9735" width="14.85546875" style="46" bestFit="1" customWidth="1"/>
    <col min="9736" max="9736" width="11.42578125" style="46"/>
    <col min="9737" max="9737" width="15" style="46" bestFit="1" customWidth="1"/>
    <col min="9738" max="9738" width="14.7109375" style="46" customWidth="1"/>
    <col min="9739" max="9739" width="51.140625" style="46" customWidth="1"/>
    <col min="9740" max="9985" width="11.42578125" style="46"/>
    <col min="9986" max="9986" width="18.140625" style="46" customWidth="1"/>
    <col min="9987" max="9987" width="14.140625" style="46" customWidth="1"/>
    <col min="9988" max="9988" width="9.42578125" style="46" customWidth="1"/>
    <col min="9989" max="9989" width="7.7109375" style="46" customWidth="1"/>
    <col min="9990" max="9990" width="17.7109375" style="46" bestFit="1" customWidth="1"/>
    <col min="9991" max="9991" width="14.85546875" style="46" bestFit="1" customWidth="1"/>
    <col min="9992" max="9992" width="11.42578125" style="46"/>
    <col min="9993" max="9993" width="15" style="46" bestFit="1" customWidth="1"/>
    <col min="9994" max="9994" width="14.7109375" style="46" customWidth="1"/>
    <col min="9995" max="9995" width="51.140625" style="46" customWidth="1"/>
    <col min="9996" max="10241" width="11.42578125" style="46"/>
    <col min="10242" max="10242" width="18.140625" style="46" customWidth="1"/>
    <col min="10243" max="10243" width="14.140625" style="46" customWidth="1"/>
    <col min="10244" max="10244" width="9.42578125" style="46" customWidth="1"/>
    <col min="10245" max="10245" width="7.7109375" style="46" customWidth="1"/>
    <col min="10246" max="10246" width="17.7109375" style="46" bestFit="1" customWidth="1"/>
    <col min="10247" max="10247" width="14.85546875" style="46" bestFit="1" customWidth="1"/>
    <col min="10248" max="10248" width="11.42578125" style="46"/>
    <col min="10249" max="10249" width="15" style="46" bestFit="1" customWidth="1"/>
    <col min="10250" max="10250" width="14.7109375" style="46" customWidth="1"/>
    <col min="10251" max="10251" width="51.140625" style="46" customWidth="1"/>
    <col min="10252" max="10497" width="11.42578125" style="46"/>
    <col min="10498" max="10498" width="18.140625" style="46" customWidth="1"/>
    <col min="10499" max="10499" width="14.140625" style="46" customWidth="1"/>
    <col min="10500" max="10500" width="9.42578125" style="46" customWidth="1"/>
    <col min="10501" max="10501" width="7.7109375" style="46" customWidth="1"/>
    <col min="10502" max="10502" width="17.7109375" style="46" bestFit="1" customWidth="1"/>
    <col min="10503" max="10503" width="14.85546875" style="46" bestFit="1" customWidth="1"/>
    <col min="10504" max="10504" width="11.42578125" style="46"/>
    <col min="10505" max="10505" width="15" style="46" bestFit="1" customWidth="1"/>
    <col min="10506" max="10506" width="14.7109375" style="46" customWidth="1"/>
    <col min="10507" max="10507" width="51.140625" style="46" customWidth="1"/>
    <col min="10508" max="10753" width="11.42578125" style="46"/>
    <col min="10754" max="10754" width="18.140625" style="46" customWidth="1"/>
    <col min="10755" max="10755" width="14.140625" style="46" customWidth="1"/>
    <col min="10756" max="10756" width="9.42578125" style="46" customWidth="1"/>
    <col min="10757" max="10757" width="7.7109375" style="46" customWidth="1"/>
    <col min="10758" max="10758" width="17.7109375" style="46" bestFit="1" customWidth="1"/>
    <col min="10759" max="10759" width="14.85546875" style="46" bestFit="1" customWidth="1"/>
    <col min="10760" max="10760" width="11.42578125" style="46"/>
    <col min="10761" max="10761" width="15" style="46" bestFit="1" customWidth="1"/>
    <col min="10762" max="10762" width="14.7109375" style="46" customWidth="1"/>
    <col min="10763" max="10763" width="51.140625" style="46" customWidth="1"/>
    <col min="10764" max="11009" width="11.42578125" style="46"/>
    <col min="11010" max="11010" width="18.140625" style="46" customWidth="1"/>
    <col min="11011" max="11011" width="14.140625" style="46" customWidth="1"/>
    <col min="11012" max="11012" width="9.42578125" style="46" customWidth="1"/>
    <col min="11013" max="11013" width="7.7109375" style="46" customWidth="1"/>
    <col min="11014" max="11014" width="17.7109375" style="46" bestFit="1" customWidth="1"/>
    <col min="11015" max="11015" width="14.85546875" style="46" bestFit="1" customWidth="1"/>
    <col min="11016" max="11016" width="11.42578125" style="46"/>
    <col min="11017" max="11017" width="15" style="46" bestFit="1" customWidth="1"/>
    <col min="11018" max="11018" width="14.7109375" style="46" customWidth="1"/>
    <col min="11019" max="11019" width="51.140625" style="46" customWidth="1"/>
    <col min="11020" max="11265" width="11.42578125" style="46"/>
    <col min="11266" max="11266" width="18.140625" style="46" customWidth="1"/>
    <col min="11267" max="11267" width="14.140625" style="46" customWidth="1"/>
    <col min="11268" max="11268" width="9.42578125" style="46" customWidth="1"/>
    <col min="11269" max="11269" width="7.7109375" style="46" customWidth="1"/>
    <col min="11270" max="11270" width="17.7109375" style="46" bestFit="1" customWidth="1"/>
    <col min="11271" max="11271" width="14.85546875" style="46" bestFit="1" customWidth="1"/>
    <col min="11272" max="11272" width="11.42578125" style="46"/>
    <col min="11273" max="11273" width="15" style="46" bestFit="1" customWidth="1"/>
    <col min="11274" max="11274" width="14.7109375" style="46" customWidth="1"/>
    <col min="11275" max="11275" width="51.140625" style="46" customWidth="1"/>
    <col min="11276" max="11521" width="11.42578125" style="46"/>
    <col min="11522" max="11522" width="18.140625" style="46" customWidth="1"/>
    <col min="11523" max="11523" width="14.140625" style="46" customWidth="1"/>
    <col min="11524" max="11524" width="9.42578125" style="46" customWidth="1"/>
    <col min="11525" max="11525" width="7.7109375" style="46" customWidth="1"/>
    <col min="11526" max="11526" width="17.7109375" style="46" bestFit="1" customWidth="1"/>
    <col min="11527" max="11527" width="14.85546875" style="46" bestFit="1" customWidth="1"/>
    <col min="11528" max="11528" width="11.42578125" style="46"/>
    <col min="11529" max="11529" width="15" style="46" bestFit="1" customWidth="1"/>
    <col min="11530" max="11530" width="14.7109375" style="46" customWidth="1"/>
    <col min="11531" max="11531" width="51.140625" style="46" customWidth="1"/>
    <col min="11532" max="11777" width="11.42578125" style="46"/>
    <col min="11778" max="11778" width="18.140625" style="46" customWidth="1"/>
    <col min="11779" max="11779" width="14.140625" style="46" customWidth="1"/>
    <col min="11780" max="11780" width="9.42578125" style="46" customWidth="1"/>
    <col min="11781" max="11781" width="7.7109375" style="46" customWidth="1"/>
    <col min="11782" max="11782" width="17.7109375" style="46" bestFit="1" customWidth="1"/>
    <col min="11783" max="11783" width="14.85546875" style="46" bestFit="1" customWidth="1"/>
    <col min="11784" max="11784" width="11.42578125" style="46"/>
    <col min="11785" max="11785" width="15" style="46" bestFit="1" customWidth="1"/>
    <col min="11786" max="11786" width="14.7109375" style="46" customWidth="1"/>
    <col min="11787" max="11787" width="51.140625" style="46" customWidth="1"/>
    <col min="11788" max="12033" width="11.42578125" style="46"/>
    <col min="12034" max="12034" width="18.140625" style="46" customWidth="1"/>
    <col min="12035" max="12035" width="14.140625" style="46" customWidth="1"/>
    <col min="12036" max="12036" width="9.42578125" style="46" customWidth="1"/>
    <col min="12037" max="12037" width="7.7109375" style="46" customWidth="1"/>
    <col min="12038" max="12038" width="17.7109375" style="46" bestFit="1" customWidth="1"/>
    <col min="12039" max="12039" width="14.85546875" style="46" bestFit="1" customWidth="1"/>
    <col min="12040" max="12040" width="11.42578125" style="46"/>
    <col min="12041" max="12041" width="15" style="46" bestFit="1" customWidth="1"/>
    <col min="12042" max="12042" width="14.7109375" style="46" customWidth="1"/>
    <col min="12043" max="12043" width="51.140625" style="46" customWidth="1"/>
    <col min="12044" max="12289" width="11.42578125" style="46"/>
    <col min="12290" max="12290" width="18.140625" style="46" customWidth="1"/>
    <col min="12291" max="12291" width="14.140625" style="46" customWidth="1"/>
    <col min="12292" max="12292" width="9.42578125" style="46" customWidth="1"/>
    <col min="12293" max="12293" width="7.7109375" style="46" customWidth="1"/>
    <col min="12294" max="12294" width="17.7109375" style="46" bestFit="1" customWidth="1"/>
    <col min="12295" max="12295" width="14.85546875" style="46" bestFit="1" customWidth="1"/>
    <col min="12296" max="12296" width="11.42578125" style="46"/>
    <col min="12297" max="12297" width="15" style="46" bestFit="1" customWidth="1"/>
    <col min="12298" max="12298" width="14.7109375" style="46" customWidth="1"/>
    <col min="12299" max="12299" width="51.140625" style="46" customWidth="1"/>
    <col min="12300" max="12545" width="11.42578125" style="46"/>
    <col min="12546" max="12546" width="18.140625" style="46" customWidth="1"/>
    <col min="12547" max="12547" width="14.140625" style="46" customWidth="1"/>
    <col min="12548" max="12548" width="9.42578125" style="46" customWidth="1"/>
    <col min="12549" max="12549" width="7.7109375" style="46" customWidth="1"/>
    <col min="12550" max="12550" width="17.7109375" style="46" bestFit="1" customWidth="1"/>
    <col min="12551" max="12551" width="14.85546875" style="46" bestFit="1" customWidth="1"/>
    <col min="12552" max="12552" width="11.42578125" style="46"/>
    <col min="12553" max="12553" width="15" style="46" bestFit="1" customWidth="1"/>
    <col min="12554" max="12554" width="14.7109375" style="46" customWidth="1"/>
    <col min="12555" max="12555" width="51.140625" style="46" customWidth="1"/>
    <col min="12556" max="12801" width="11.42578125" style="46"/>
    <col min="12802" max="12802" width="18.140625" style="46" customWidth="1"/>
    <col min="12803" max="12803" width="14.140625" style="46" customWidth="1"/>
    <col min="12804" max="12804" width="9.42578125" style="46" customWidth="1"/>
    <col min="12805" max="12805" width="7.7109375" style="46" customWidth="1"/>
    <col min="12806" max="12806" width="17.7109375" style="46" bestFit="1" customWidth="1"/>
    <col min="12807" max="12807" width="14.85546875" style="46" bestFit="1" customWidth="1"/>
    <col min="12808" max="12808" width="11.42578125" style="46"/>
    <col min="12809" max="12809" width="15" style="46" bestFit="1" customWidth="1"/>
    <col min="12810" max="12810" width="14.7109375" style="46" customWidth="1"/>
    <col min="12811" max="12811" width="51.140625" style="46" customWidth="1"/>
    <col min="12812" max="13057" width="11.42578125" style="46"/>
    <col min="13058" max="13058" width="18.140625" style="46" customWidth="1"/>
    <col min="13059" max="13059" width="14.140625" style="46" customWidth="1"/>
    <col min="13060" max="13060" width="9.42578125" style="46" customWidth="1"/>
    <col min="13061" max="13061" width="7.7109375" style="46" customWidth="1"/>
    <col min="13062" max="13062" width="17.7109375" style="46" bestFit="1" customWidth="1"/>
    <col min="13063" max="13063" width="14.85546875" style="46" bestFit="1" customWidth="1"/>
    <col min="13064" max="13064" width="11.42578125" style="46"/>
    <col min="13065" max="13065" width="15" style="46" bestFit="1" customWidth="1"/>
    <col min="13066" max="13066" width="14.7109375" style="46" customWidth="1"/>
    <col min="13067" max="13067" width="51.140625" style="46" customWidth="1"/>
    <col min="13068" max="13313" width="11.42578125" style="46"/>
    <col min="13314" max="13314" width="18.140625" style="46" customWidth="1"/>
    <col min="13315" max="13315" width="14.140625" style="46" customWidth="1"/>
    <col min="13316" max="13316" width="9.42578125" style="46" customWidth="1"/>
    <col min="13317" max="13317" width="7.7109375" style="46" customWidth="1"/>
    <col min="13318" max="13318" width="17.7109375" style="46" bestFit="1" customWidth="1"/>
    <col min="13319" max="13319" width="14.85546875" style="46" bestFit="1" customWidth="1"/>
    <col min="13320" max="13320" width="11.42578125" style="46"/>
    <col min="13321" max="13321" width="15" style="46" bestFit="1" customWidth="1"/>
    <col min="13322" max="13322" width="14.7109375" style="46" customWidth="1"/>
    <col min="13323" max="13323" width="51.140625" style="46" customWidth="1"/>
    <col min="13324" max="13569" width="11.42578125" style="46"/>
    <col min="13570" max="13570" width="18.140625" style="46" customWidth="1"/>
    <col min="13571" max="13571" width="14.140625" style="46" customWidth="1"/>
    <col min="13572" max="13572" width="9.42578125" style="46" customWidth="1"/>
    <col min="13573" max="13573" width="7.7109375" style="46" customWidth="1"/>
    <col min="13574" max="13574" width="17.7109375" style="46" bestFit="1" customWidth="1"/>
    <col min="13575" max="13575" width="14.85546875" style="46" bestFit="1" customWidth="1"/>
    <col min="13576" max="13576" width="11.42578125" style="46"/>
    <col min="13577" max="13577" width="15" style="46" bestFit="1" customWidth="1"/>
    <col min="13578" max="13578" width="14.7109375" style="46" customWidth="1"/>
    <col min="13579" max="13579" width="51.140625" style="46" customWidth="1"/>
    <col min="13580" max="13825" width="11.42578125" style="46"/>
    <col min="13826" max="13826" width="18.140625" style="46" customWidth="1"/>
    <col min="13827" max="13827" width="14.140625" style="46" customWidth="1"/>
    <col min="13828" max="13828" width="9.42578125" style="46" customWidth="1"/>
    <col min="13829" max="13829" width="7.7109375" style="46" customWidth="1"/>
    <col min="13830" max="13830" width="17.7109375" style="46" bestFit="1" customWidth="1"/>
    <col min="13831" max="13831" width="14.85546875" style="46" bestFit="1" customWidth="1"/>
    <col min="13832" max="13832" width="11.42578125" style="46"/>
    <col min="13833" max="13833" width="15" style="46" bestFit="1" customWidth="1"/>
    <col min="13834" max="13834" width="14.7109375" style="46" customWidth="1"/>
    <col min="13835" max="13835" width="51.140625" style="46" customWidth="1"/>
    <col min="13836" max="14081" width="11.42578125" style="46"/>
    <col min="14082" max="14082" width="18.140625" style="46" customWidth="1"/>
    <col min="14083" max="14083" width="14.140625" style="46" customWidth="1"/>
    <col min="14084" max="14084" width="9.42578125" style="46" customWidth="1"/>
    <col min="14085" max="14085" width="7.7109375" style="46" customWidth="1"/>
    <col min="14086" max="14086" width="17.7109375" style="46" bestFit="1" customWidth="1"/>
    <col min="14087" max="14087" width="14.85546875" style="46" bestFit="1" customWidth="1"/>
    <col min="14088" max="14088" width="11.42578125" style="46"/>
    <col min="14089" max="14089" width="15" style="46" bestFit="1" customWidth="1"/>
    <col min="14090" max="14090" width="14.7109375" style="46" customWidth="1"/>
    <col min="14091" max="14091" width="51.140625" style="46" customWidth="1"/>
    <col min="14092" max="14337" width="11.42578125" style="46"/>
    <col min="14338" max="14338" width="18.140625" style="46" customWidth="1"/>
    <col min="14339" max="14339" width="14.140625" style="46" customWidth="1"/>
    <col min="14340" max="14340" width="9.42578125" style="46" customWidth="1"/>
    <col min="14341" max="14341" width="7.7109375" style="46" customWidth="1"/>
    <col min="14342" max="14342" width="17.7109375" style="46" bestFit="1" customWidth="1"/>
    <col min="14343" max="14343" width="14.85546875" style="46" bestFit="1" customWidth="1"/>
    <col min="14344" max="14344" width="11.42578125" style="46"/>
    <col min="14345" max="14345" width="15" style="46" bestFit="1" customWidth="1"/>
    <col min="14346" max="14346" width="14.7109375" style="46" customWidth="1"/>
    <col min="14347" max="14347" width="51.140625" style="46" customWidth="1"/>
    <col min="14348" max="14593" width="11.42578125" style="46"/>
    <col min="14594" max="14594" width="18.140625" style="46" customWidth="1"/>
    <col min="14595" max="14595" width="14.140625" style="46" customWidth="1"/>
    <col min="14596" max="14596" width="9.42578125" style="46" customWidth="1"/>
    <col min="14597" max="14597" width="7.7109375" style="46" customWidth="1"/>
    <col min="14598" max="14598" width="17.7109375" style="46" bestFit="1" customWidth="1"/>
    <col min="14599" max="14599" width="14.85546875" style="46" bestFit="1" customWidth="1"/>
    <col min="14600" max="14600" width="11.42578125" style="46"/>
    <col min="14601" max="14601" width="15" style="46" bestFit="1" customWidth="1"/>
    <col min="14602" max="14602" width="14.7109375" style="46" customWidth="1"/>
    <col min="14603" max="14603" width="51.140625" style="46" customWidth="1"/>
    <col min="14604" max="14849" width="11.42578125" style="46"/>
    <col min="14850" max="14850" width="18.140625" style="46" customWidth="1"/>
    <col min="14851" max="14851" width="14.140625" style="46" customWidth="1"/>
    <col min="14852" max="14852" width="9.42578125" style="46" customWidth="1"/>
    <col min="14853" max="14853" width="7.7109375" style="46" customWidth="1"/>
    <col min="14854" max="14854" width="17.7109375" style="46" bestFit="1" customWidth="1"/>
    <col min="14855" max="14855" width="14.85546875" style="46" bestFit="1" customWidth="1"/>
    <col min="14856" max="14856" width="11.42578125" style="46"/>
    <col min="14857" max="14857" width="15" style="46" bestFit="1" customWidth="1"/>
    <col min="14858" max="14858" width="14.7109375" style="46" customWidth="1"/>
    <col min="14859" max="14859" width="51.140625" style="46" customWidth="1"/>
    <col min="14860" max="15105" width="11.42578125" style="46"/>
    <col min="15106" max="15106" width="18.140625" style="46" customWidth="1"/>
    <col min="15107" max="15107" width="14.140625" style="46" customWidth="1"/>
    <col min="15108" max="15108" width="9.42578125" style="46" customWidth="1"/>
    <col min="15109" max="15109" width="7.7109375" style="46" customWidth="1"/>
    <col min="15110" max="15110" width="17.7109375" style="46" bestFit="1" customWidth="1"/>
    <col min="15111" max="15111" width="14.85546875" style="46" bestFit="1" customWidth="1"/>
    <col min="15112" max="15112" width="11.42578125" style="46"/>
    <col min="15113" max="15113" width="15" style="46" bestFit="1" customWidth="1"/>
    <col min="15114" max="15114" width="14.7109375" style="46" customWidth="1"/>
    <col min="15115" max="15115" width="51.140625" style="46" customWidth="1"/>
    <col min="15116" max="15361" width="11.42578125" style="46"/>
    <col min="15362" max="15362" width="18.140625" style="46" customWidth="1"/>
    <col min="15363" max="15363" width="14.140625" style="46" customWidth="1"/>
    <col min="15364" max="15364" width="9.42578125" style="46" customWidth="1"/>
    <col min="15365" max="15365" width="7.7109375" style="46" customWidth="1"/>
    <col min="15366" max="15366" width="17.7109375" style="46" bestFit="1" customWidth="1"/>
    <col min="15367" max="15367" width="14.85546875" style="46" bestFit="1" customWidth="1"/>
    <col min="15368" max="15368" width="11.42578125" style="46"/>
    <col min="15369" max="15369" width="15" style="46" bestFit="1" customWidth="1"/>
    <col min="15370" max="15370" width="14.7109375" style="46" customWidth="1"/>
    <col min="15371" max="15371" width="51.140625" style="46" customWidth="1"/>
    <col min="15372" max="15617" width="11.42578125" style="46"/>
    <col min="15618" max="15618" width="18.140625" style="46" customWidth="1"/>
    <col min="15619" max="15619" width="14.140625" style="46" customWidth="1"/>
    <col min="15620" max="15620" width="9.42578125" style="46" customWidth="1"/>
    <col min="15621" max="15621" width="7.7109375" style="46" customWidth="1"/>
    <col min="15622" max="15622" width="17.7109375" style="46" bestFit="1" customWidth="1"/>
    <col min="15623" max="15623" width="14.85546875" style="46" bestFit="1" customWidth="1"/>
    <col min="15624" max="15624" width="11.42578125" style="46"/>
    <col min="15625" max="15625" width="15" style="46" bestFit="1" customWidth="1"/>
    <col min="15626" max="15626" width="14.7109375" style="46" customWidth="1"/>
    <col min="15627" max="15627" width="51.140625" style="46" customWidth="1"/>
    <col min="15628" max="15873" width="11.42578125" style="46"/>
    <col min="15874" max="15874" width="18.140625" style="46" customWidth="1"/>
    <col min="15875" max="15875" width="14.140625" style="46" customWidth="1"/>
    <col min="15876" max="15876" width="9.42578125" style="46" customWidth="1"/>
    <col min="15877" max="15877" width="7.7109375" style="46" customWidth="1"/>
    <col min="15878" max="15878" width="17.7109375" style="46" bestFit="1" customWidth="1"/>
    <col min="15879" max="15879" width="14.85546875" style="46" bestFit="1" customWidth="1"/>
    <col min="15880" max="15880" width="11.42578125" style="46"/>
    <col min="15881" max="15881" width="15" style="46" bestFit="1" customWidth="1"/>
    <col min="15882" max="15882" width="14.7109375" style="46" customWidth="1"/>
    <col min="15883" max="15883" width="51.140625" style="46" customWidth="1"/>
    <col min="15884" max="16129" width="11.42578125" style="46"/>
    <col min="16130" max="16130" width="18.140625" style="46" customWidth="1"/>
    <col min="16131" max="16131" width="14.140625" style="46" customWidth="1"/>
    <col min="16132" max="16132" width="9.42578125" style="46" customWidth="1"/>
    <col min="16133" max="16133" width="7.7109375" style="46" customWidth="1"/>
    <col min="16134" max="16134" width="17.7109375" style="46" bestFit="1" customWidth="1"/>
    <col min="16135" max="16135" width="14.85546875" style="46" bestFit="1" customWidth="1"/>
    <col min="16136" max="16136" width="11.42578125" style="46"/>
    <col min="16137" max="16137" width="15" style="46" bestFit="1" customWidth="1"/>
    <col min="16138" max="16138" width="14.7109375" style="46" customWidth="1"/>
    <col min="16139" max="16139" width="51.140625" style="46" customWidth="1"/>
    <col min="16140" max="16384" width="11.42578125" style="46"/>
  </cols>
  <sheetData>
    <row r="1" spans="1:17" ht="26.25" x14ac:dyDescent="0.25">
      <c r="A1" s="68"/>
      <c r="B1" s="87" t="s">
        <v>546</v>
      </c>
      <c r="C1" s="87"/>
      <c r="D1" s="87"/>
      <c r="E1" s="87"/>
      <c r="F1" s="87"/>
      <c r="G1" s="87"/>
      <c r="H1" s="87"/>
      <c r="I1" s="87"/>
      <c r="J1" s="87"/>
    </row>
    <row r="2" spans="1:17" ht="12.75" customHeight="1" x14ac:dyDescent="0.25">
      <c r="B2" s="423"/>
      <c r="C2" s="423"/>
      <c r="D2" s="423"/>
      <c r="E2" s="424" t="s">
        <v>384</v>
      </c>
      <c r="F2" s="424"/>
      <c r="G2" s="424"/>
      <c r="H2" s="424"/>
      <c r="I2" s="363" t="s">
        <v>281</v>
      </c>
      <c r="J2" s="364"/>
    </row>
    <row r="3" spans="1:17" ht="12.75" customHeight="1" x14ac:dyDescent="0.25">
      <c r="B3" s="423"/>
      <c r="C3" s="423"/>
      <c r="D3" s="423"/>
      <c r="E3" s="424"/>
      <c r="F3" s="424"/>
      <c r="G3" s="424"/>
      <c r="H3" s="424"/>
      <c r="I3" s="365" t="s">
        <v>282</v>
      </c>
      <c r="J3" s="366"/>
    </row>
    <row r="4" spans="1:17" ht="12.75" customHeight="1" x14ac:dyDescent="0.25">
      <c r="B4" s="423"/>
      <c r="C4" s="423"/>
      <c r="D4" s="423"/>
      <c r="E4" s="424"/>
      <c r="F4" s="424"/>
      <c r="G4" s="424"/>
      <c r="H4" s="424"/>
      <c r="I4" s="365" t="s">
        <v>283</v>
      </c>
      <c r="J4" s="366"/>
      <c r="L4" s="419"/>
      <c r="M4" s="419"/>
      <c r="N4" s="419"/>
      <c r="O4" s="419"/>
      <c r="P4" s="419"/>
      <c r="Q4" s="419"/>
    </row>
    <row r="5" spans="1:17" ht="12.75" customHeight="1" x14ac:dyDescent="0.25">
      <c r="B5" s="423"/>
      <c r="C5" s="423"/>
      <c r="D5" s="423"/>
      <c r="E5" s="424"/>
      <c r="F5" s="424"/>
      <c r="G5" s="424"/>
      <c r="H5" s="424"/>
      <c r="I5" s="365" t="s">
        <v>284</v>
      </c>
      <c r="J5" s="366"/>
      <c r="L5" s="419"/>
      <c r="M5" s="419"/>
      <c r="N5" s="419"/>
      <c r="O5" s="419"/>
      <c r="P5" s="419"/>
      <c r="Q5" s="419"/>
    </row>
    <row r="6" spans="1:17" ht="12.75" customHeight="1" x14ac:dyDescent="0.25">
      <c r="B6" s="423"/>
      <c r="C6" s="423"/>
      <c r="D6" s="423"/>
      <c r="E6" s="424"/>
      <c r="F6" s="424"/>
      <c r="G6" s="424"/>
      <c r="H6" s="424"/>
      <c r="I6" s="367" t="s">
        <v>285</v>
      </c>
      <c r="J6" s="368"/>
      <c r="L6" s="419"/>
      <c r="M6" s="419"/>
      <c r="N6" s="419"/>
      <c r="O6" s="419"/>
      <c r="P6" s="419"/>
      <c r="Q6" s="419"/>
    </row>
    <row r="7" spans="1:17" ht="12.75" customHeight="1" x14ac:dyDescent="0.25">
      <c r="B7" s="373" t="s">
        <v>286</v>
      </c>
      <c r="C7" s="374"/>
      <c r="D7" s="374"/>
      <c r="E7" s="374"/>
      <c r="F7" s="374"/>
      <c r="G7" s="374"/>
      <c r="H7" s="374"/>
      <c r="I7" s="374"/>
      <c r="J7" s="375"/>
      <c r="L7" s="419"/>
      <c r="M7" s="419"/>
      <c r="N7" s="419"/>
      <c r="O7" s="419"/>
      <c r="P7" s="419"/>
      <c r="Q7" s="419"/>
    </row>
    <row r="8" spans="1:17" ht="6.75" customHeight="1" x14ac:dyDescent="0.25">
      <c r="B8" s="28"/>
      <c r="C8" s="28"/>
      <c r="D8" s="28"/>
      <c r="E8" s="28"/>
      <c r="F8" s="28"/>
      <c r="G8" s="28"/>
      <c r="H8" s="28"/>
      <c r="I8" s="28"/>
      <c r="J8" s="28"/>
    </row>
    <row r="9" spans="1:17" x14ac:dyDescent="0.25">
      <c r="B9" s="420" t="s">
        <v>385</v>
      </c>
      <c r="C9" s="421"/>
      <c r="D9" s="421"/>
      <c r="E9" s="421"/>
      <c r="F9" s="421"/>
      <c r="G9" s="421"/>
      <c r="H9" s="421"/>
      <c r="I9" s="421"/>
      <c r="J9" s="422"/>
    </row>
    <row r="10" spans="1:17" x14ac:dyDescent="0.25">
      <c r="B10" s="415" t="s">
        <v>288</v>
      </c>
      <c r="C10" s="415"/>
      <c r="D10" s="415"/>
      <c r="E10" s="415"/>
      <c r="F10" s="415"/>
      <c r="G10" s="415"/>
      <c r="H10" s="415"/>
      <c r="I10" s="415"/>
      <c r="J10" s="415"/>
    </row>
    <row r="11" spans="1:17" ht="24" customHeight="1" x14ac:dyDescent="0.25">
      <c r="B11" s="322" t="s">
        <v>386</v>
      </c>
      <c r="C11" s="322"/>
      <c r="D11" s="322"/>
      <c r="E11" s="322"/>
      <c r="F11" s="322"/>
      <c r="G11" s="322"/>
      <c r="H11" s="322"/>
      <c r="I11" s="322"/>
      <c r="J11" s="322"/>
    </row>
    <row r="12" spans="1:17" x14ac:dyDescent="0.25">
      <c r="B12" s="415" t="s">
        <v>289</v>
      </c>
      <c r="C12" s="415"/>
      <c r="D12" s="415"/>
      <c r="E12" s="415"/>
      <c r="F12" s="415"/>
      <c r="G12" s="415"/>
      <c r="H12" s="415"/>
      <c r="I12" s="415"/>
      <c r="J12" s="415"/>
    </row>
    <row r="13" spans="1:17" ht="27.75" customHeight="1" x14ac:dyDescent="0.25">
      <c r="B13" s="323" t="s">
        <v>387</v>
      </c>
      <c r="C13" s="298"/>
      <c r="D13" s="298"/>
      <c r="E13" s="298"/>
      <c r="F13" s="298"/>
      <c r="G13" s="298"/>
      <c r="H13" s="298"/>
      <c r="I13" s="298"/>
      <c r="J13" s="299"/>
    </row>
    <row r="14" spans="1:17" x14ac:dyDescent="0.25">
      <c r="B14" s="416" t="s">
        <v>291</v>
      </c>
      <c r="C14" s="417"/>
      <c r="D14" s="417"/>
      <c r="E14" s="417"/>
      <c r="F14" s="418"/>
      <c r="G14" s="416" t="s">
        <v>292</v>
      </c>
      <c r="H14" s="417"/>
      <c r="I14" s="417"/>
      <c r="J14" s="418"/>
    </row>
    <row r="15" spans="1:17" ht="12.75" customHeight="1" x14ac:dyDescent="0.25">
      <c r="B15" s="337" t="s">
        <v>293</v>
      </c>
      <c r="C15" s="369"/>
      <c r="D15" s="369"/>
      <c r="E15" s="369"/>
      <c r="F15" s="338"/>
      <c r="G15" s="337" t="s">
        <v>388</v>
      </c>
      <c r="H15" s="369"/>
      <c r="I15" s="369"/>
      <c r="J15" s="338"/>
    </row>
    <row r="16" spans="1:17" x14ac:dyDescent="0.25">
      <c r="B16" s="339" t="s">
        <v>295</v>
      </c>
      <c r="C16" s="296"/>
      <c r="D16" s="296"/>
      <c r="E16" s="296"/>
      <c r="F16" s="297"/>
      <c r="G16" s="370" t="s">
        <v>296</v>
      </c>
      <c r="H16" s="371"/>
      <c r="I16" s="371"/>
      <c r="J16" s="372"/>
    </row>
    <row r="17" spans="2:10" x14ac:dyDescent="0.25">
      <c r="B17" s="339" t="s">
        <v>298</v>
      </c>
      <c r="C17" s="296"/>
      <c r="D17" s="296"/>
      <c r="E17" s="296"/>
      <c r="F17" s="297"/>
      <c r="G17" s="348" t="s">
        <v>389</v>
      </c>
      <c r="H17" s="296"/>
      <c r="I17" s="296"/>
      <c r="J17" s="297"/>
    </row>
    <row r="18" spans="2:10" ht="12.75" customHeight="1" x14ac:dyDescent="0.25">
      <c r="B18" s="339" t="s">
        <v>300</v>
      </c>
      <c r="C18" s="296"/>
      <c r="D18" s="296"/>
      <c r="E18" s="296"/>
      <c r="F18" s="297"/>
      <c r="G18" s="339" t="s">
        <v>390</v>
      </c>
      <c r="H18" s="296"/>
      <c r="I18" s="296"/>
      <c r="J18" s="297"/>
    </row>
    <row r="19" spans="2:10" x14ac:dyDescent="0.25">
      <c r="B19" s="339" t="s">
        <v>301</v>
      </c>
      <c r="C19" s="296"/>
      <c r="D19" s="296"/>
      <c r="E19" s="296"/>
      <c r="F19" s="297"/>
      <c r="G19" s="339"/>
      <c r="H19" s="296"/>
      <c r="I19" s="296"/>
      <c r="J19" s="297"/>
    </row>
    <row r="20" spans="2:10" x14ac:dyDescent="0.25">
      <c r="B20" s="300" t="s">
        <v>302</v>
      </c>
      <c r="C20" s="301"/>
      <c r="D20" s="301"/>
      <c r="E20" s="301"/>
      <c r="F20" s="302"/>
      <c r="G20" s="416" t="s">
        <v>303</v>
      </c>
      <c r="H20" s="417"/>
      <c r="I20" s="417"/>
      <c r="J20" s="418"/>
    </row>
    <row r="21" spans="2:10" ht="15" customHeight="1" x14ac:dyDescent="0.25">
      <c r="B21" s="331" t="s">
        <v>483</v>
      </c>
      <c r="C21" s="398"/>
      <c r="D21" s="398"/>
      <c r="E21" s="398"/>
      <c r="F21" s="332"/>
      <c r="G21" s="389" t="s">
        <v>391</v>
      </c>
      <c r="H21" s="390"/>
      <c r="I21" s="390"/>
      <c r="J21" s="391"/>
    </row>
    <row r="22" spans="2:10" x14ac:dyDescent="0.25">
      <c r="B22" s="333"/>
      <c r="C22" s="399"/>
      <c r="D22" s="399"/>
      <c r="E22" s="399"/>
      <c r="F22" s="334"/>
      <c r="G22" s="392"/>
      <c r="H22" s="393"/>
      <c r="I22" s="393"/>
      <c r="J22" s="394"/>
    </row>
    <row r="23" spans="2:10" x14ac:dyDescent="0.25">
      <c r="B23" s="333"/>
      <c r="C23" s="399"/>
      <c r="D23" s="399"/>
      <c r="E23" s="399"/>
      <c r="F23" s="334"/>
      <c r="G23" s="389" t="s">
        <v>477</v>
      </c>
      <c r="H23" s="390"/>
      <c r="I23" s="390"/>
      <c r="J23" s="391"/>
    </row>
    <row r="24" spans="2:10" ht="12.75" customHeight="1" x14ac:dyDescent="0.25">
      <c r="B24" s="333"/>
      <c r="C24" s="399"/>
      <c r="D24" s="399"/>
      <c r="E24" s="399"/>
      <c r="F24" s="334"/>
      <c r="G24" s="395"/>
      <c r="H24" s="396"/>
      <c r="I24" s="396"/>
      <c r="J24" s="397"/>
    </row>
    <row r="25" spans="2:10" ht="12.75" customHeight="1" x14ac:dyDescent="0.25">
      <c r="B25" s="333"/>
      <c r="C25" s="399"/>
      <c r="D25" s="399"/>
      <c r="E25" s="399"/>
      <c r="F25" s="334"/>
      <c r="G25" s="392"/>
      <c r="H25" s="393"/>
      <c r="I25" s="393"/>
      <c r="J25" s="394"/>
    </row>
    <row r="26" spans="2:10" x14ac:dyDescent="0.25">
      <c r="B26" s="412" t="s">
        <v>313</v>
      </c>
      <c r="C26" s="412"/>
      <c r="D26" s="413" t="s">
        <v>314</v>
      </c>
      <c r="E26" s="414"/>
      <c r="F26" s="414"/>
      <c r="G26" s="301"/>
      <c r="H26" s="302"/>
      <c r="I26" s="415" t="s">
        <v>315</v>
      </c>
      <c r="J26" s="415"/>
    </row>
    <row r="27" spans="2:10" ht="25.5" customHeight="1" x14ac:dyDescent="0.25">
      <c r="B27" s="29" t="s">
        <v>316</v>
      </c>
      <c r="C27" s="30" t="s">
        <v>317</v>
      </c>
      <c r="D27" s="342" t="s">
        <v>318</v>
      </c>
      <c r="E27" s="343"/>
      <c r="F27" s="31" t="s">
        <v>319</v>
      </c>
      <c r="G27" s="342" t="s">
        <v>128</v>
      </c>
      <c r="H27" s="343"/>
      <c r="I27" s="29" t="s">
        <v>320</v>
      </c>
      <c r="J27" s="29" t="s">
        <v>321</v>
      </c>
    </row>
    <row r="28" spans="2:10" ht="36" x14ac:dyDescent="0.25">
      <c r="B28" s="320" t="s">
        <v>392</v>
      </c>
      <c r="C28" s="320" t="s">
        <v>393</v>
      </c>
      <c r="D28" s="331" t="s">
        <v>394</v>
      </c>
      <c r="E28" s="332"/>
      <c r="F28" s="48" t="s">
        <v>395</v>
      </c>
      <c r="G28" s="410" t="s">
        <v>396</v>
      </c>
      <c r="H28" s="411"/>
      <c r="I28" s="49" t="s">
        <v>397</v>
      </c>
      <c r="J28" s="63" t="s">
        <v>398</v>
      </c>
    </row>
    <row r="29" spans="2:10" ht="24" x14ac:dyDescent="0.25">
      <c r="B29" s="321"/>
      <c r="C29" s="321"/>
      <c r="D29" s="333"/>
      <c r="E29" s="334"/>
      <c r="F29" s="48" t="s">
        <v>399</v>
      </c>
      <c r="G29" s="410" t="s">
        <v>400</v>
      </c>
      <c r="H29" s="411"/>
      <c r="I29" s="49" t="s">
        <v>401</v>
      </c>
      <c r="J29" s="63" t="s">
        <v>398</v>
      </c>
    </row>
    <row r="30" spans="2:10" ht="24" x14ac:dyDescent="0.25">
      <c r="B30" s="321"/>
      <c r="C30" s="321"/>
      <c r="D30" s="333"/>
      <c r="E30" s="334"/>
      <c r="F30" s="48" t="s">
        <v>274</v>
      </c>
      <c r="G30" s="410" t="s">
        <v>400</v>
      </c>
      <c r="H30" s="411"/>
      <c r="I30" s="49" t="s">
        <v>402</v>
      </c>
      <c r="J30" s="63" t="s">
        <v>398</v>
      </c>
    </row>
    <row r="31" spans="2:10" ht="36" x14ac:dyDescent="0.25">
      <c r="B31" s="321"/>
      <c r="C31" s="321"/>
      <c r="D31" s="333"/>
      <c r="E31" s="334"/>
      <c r="F31" s="50" t="s">
        <v>403</v>
      </c>
      <c r="G31" s="410" t="s">
        <v>400</v>
      </c>
      <c r="H31" s="411"/>
      <c r="I31" s="49" t="s">
        <v>404</v>
      </c>
      <c r="J31" s="63" t="s">
        <v>405</v>
      </c>
    </row>
    <row r="32" spans="2:10" ht="36" x14ac:dyDescent="0.25">
      <c r="B32" s="321"/>
      <c r="C32" s="321"/>
      <c r="D32" s="333"/>
      <c r="E32" s="334"/>
      <c r="F32" s="49" t="s">
        <v>275</v>
      </c>
      <c r="G32" s="410" t="s">
        <v>400</v>
      </c>
      <c r="H32" s="411"/>
      <c r="I32" s="51" t="s">
        <v>406</v>
      </c>
      <c r="J32" s="63" t="s">
        <v>398</v>
      </c>
    </row>
    <row r="33" spans="2:10" ht="36" x14ac:dyDescent="0.25">
      <c r="B33" s="341"/>
      <c r="C33" s="341"/>
      <c r="D33" s="335"/>
      <c r="E33" s="336"/>
      <c r="F33" s="50" t="s">
        <v>407</v>
      </c>
      <c r="G33" s="410" t="s">
        <v>173</v>
      </c>
      <c r="H33" s="411"/>
      <c r="I33" s="49" t="s">
        <v>408</v>
      </c>
      <c r="J33" s="63" t="s">
        <v>409</v>
      </c>
    </row>
    <row r="34" spans="2:10" ht="25.5" customHeight="1" x14ac:dyDescent="0.25">
      <c r="B34" s="29" t="s">
        <v>316</v>
      </c>
      <c r="C34" s="30" t="s">
        <v>317</v>
      </c>
      <c r="D34" s="342" t="s">
        <v>318</v>
      </c>
      <c r="E34" s="343"/>
      <c r="F34" s="31" t="s">
        <v>319</v>
      </c>
      <c r="G34" s="342" t="s">
        <v>128</v>
      </c>
      <c r="H34" s="343"/>
      <c r="I34" s="29" t="s">
        <v>320</v>
      </c>
      <c r="J34" s="29" t="s">
        <v>321</v>
      </c>
    </row>
    <row r="35" spans="2:10" ht="12.75" customHeight="1" x14ac:dyDescent="0.25">
      <c r="B35" s="409" t="s">
        <v>410</v>
      </c>
      <c r="C35" s="316" t="s">
        <v>411</v>
      </c>
      <c r="D35" s="331" t="s">
        <v>412</v>
      </c>
      <c r="E35" s="332"/>
      <c r="F35" s="316" t="s">
        <v>413</v>
      </c>
      <c r="G35" s="337" t="s">
        <v>396</v>
      </c>
      <c r="H35" s="338"/>
      <c r="I35" s="322" t="s">
        <v>414</v>
      </c>
      <c r="J35" s="406" t="s">
        <v>398</v>
      </c>
    </row>
    <row r="36" spans="2:10" ht="16.5" customHeight="1" x14ac:dyDescent="0.25">
      <c r="B36" s="409"/>
      <c r="C36" s="317"/>
      <c r="D36" s="333"/>
      <c r="E36" s="334"/>
      <c r="F36" s="330"/>
      <c r="G36" s="324"/>
      <c r="H36" s="325"/>
      <c r="I36" s="322"/>
      <c r="J36" s="408"/>
    </row>
    <row r="37" spans="2:10" ht="12.75" customHeight="1" x14ac:dyDescent="0.25">
      <c r="B37" s="409"/>
      <c r="C37" s="317"/>
      <c r="D37" s="333"/>
      <c r="E37" s="334"/>
      <c r="F37" s="316" t="s">
        <v>415</v>
      </c>
      <c r="G37" s="337" t="s">
        <v>416</v>
      </c>
      <c r="H37" s="338"/>
      <c r="I37" s="316" t="s">
        <v>417</v>
      </c>
      <c r="J37" s="406" t="s">
        <v>398</v>
      </c>
    </row>
    <row r="38" spans="2:10" x14ac:dyDescent="0.25">
      <c r="B38" s="409"/>
      <c r="C38" s="317"/>
      <c r="D38" s="333"/>
      <c r="E38" s="334"/>
      <c r="F38" s="317"/>
      <c r="G38" s="339"/>
      <c r="H38" s="297"/>
      <c r="I38" s="317"/>
      <c r="J38" s="408"/>
    </row>
    <row r="39" spans="2:10" ht="15" customHeight="1" x14ac:dyDescent="0.25">
      <c r="B39" s="316" t="s">
        <v>392</v>
      </c>
      <c r="C39" s="317"/>
      <c r="D39" s="333"/>
      <c r="E39" s="334"/>
      <c r="F39" s="327" t="s">
        <v>276</v>
      </c>
      <c r="G39" s="337" t="s">
        <v>418</v>
      </c>
      <c r="H39" s="338"/>
      <c r="I39" s="316" t="s">
        <v>419</v>
      </c>
      <c r="J39" s="406" t="s">
        <v>398</v>
      </c>
    </row>
    <row r="40" spans="2:10" ht="18.75" customHeight="1" x14ac:dyDescent="0.25">
      <c r="B40" s="317"/>
      <c r="C40" s="317"/>
      <c r="D40" s="333"/>
      <c r="E40" s="334"/>
      <c r="F40" s="328"/>
      <c r="G40" s="339"/>
      <c r="H40" s="297"/>
      <c r="I40" s="330"/>
      <c r="J40" s="408"/>
    </row>
    <row r="41" spans="2:10" ht="15.75" customHeight="1" x14ac:dyDescent="0.25">
      <c r="B41" s="317"/>
      <c r="C41" s="317"/>
      <c r="D41" s="333"/>
      <c r="E41" s="334"/>
      <c r="F41" s="328"/>
      <c r="G41" s="339"/>
      <c r="H41" s="297"/>
      <c r="I41" s="316" t="s">
        <v>420</v>
      </c>
      <c r="J41" s="408"/>
    </row>
    <row r="42" spans="2:10" ht="16.5" customHeight="1" x14ac:dyDescent="0.25">
      <c r="B42" s="317"/>
      <c r="C42" s="317"/>
      <c r="D42" s="333"/>
      <c r="E42" s="334"/>
      <c r="F42" s="328"/>
      <c r="G42" s="324"/>
      <c r="H42" s="325"/>
      <c r="I42" s="330"/>
      <c r="J42" s="407"/>
    </row>
    <row r="43" spans="2:10" x14ac:dyDescent="0.25">
      <c r="B43" s="317"/>
      <c r="C43" s="317"/>
      <c r="D43" s="333"/>
      <c r="E43" s="334"/>
      <c r="F43" s="316" t="s">
        <v>228</v>
      </c>
      <c r="G43" s="337" t="s">
        <v>418</v>
      </c>
      <c r="H43" s="338"/>
      <c r="I43" s="322" t="s">
        <v>417</v>
      </c>
      <c r="J43" s="405" t="s">
        <v>421</v>
      </c>
    </row>
    <row r="44" spans="2:10" x14ac:dyDescent="0.25">
      <c r="B44" s="317"/>
      <c r="C44" s="317"/>
      <c r="D44" s="333"/>
      <c r="E44" s="334"/>
      <c r="F44" s="317"/>
      <c r="G44" s="339"/>
      <c r="H44" s="297"/>
      <c r="I44" s="322"/>
      <c r="J44" s="405"/>
    </row>
    <row r="45" spans="2:10" x14ac:dyDescent="0.25">
      <c r="B45" s="317"/>
      <c r="C45" s="317"/>
      <c r="D45" s="333"/>
      <c r="E45" s="334"/>
      <c r="F45" s="317"/>
      <c r="G45" s="339"/>
      <c r="H45" s="297"/>
      <c r="I45" s="317" t="s">
        <v>422</v>
      </c>
      <c r="J45" s="406" t="s">
        <v>327</v>
      </c>
    </row>
    <row r="46" spans="2:10" x14ac:dyDescent="0.25">
      <c r="B46" s="317"/>
      <c r="C46" s="317"/>
      <c r="D46" s="333"/>
      <c r="E46" s="334"/>
      <c r="F46" s="317"/>
      <c r="G46" s="324"/>
      <c r="H46" s="325"/>
      <c r="I46" s="330"/>
      <c r="J46" s="407"/>
    </row>
    <row r="47" spans="2:10" ht="25.5" customHeight="1" x14ac:dyDescent="0.25">
      <c r="B47" s="29" t="s">
        <v>316</v>
      </c>
      <c r="C47" s="29" t="s">
        <v>317</v>
      </c>
      <c r="D47" s="342" t="s">
        <v>318</v>
      </c>
      <c r="E47" s="343"/>
      <c r="F47" s="31" t="s">
        <v>319</v>
      </c>
      <c r="G47" s="342" t="s">
        <v>128</v>
      </c>
      <c r="H47" s="343"/>
      <c r="I47" s="29" t="s">
        <v>320</v>
      </c>
      <c r="J47" s="29" t="s">
        <v>321</v>
      </c>
    </row>
    <row r="48" spans="2:10" ht="15" customHeight="1" x14ac:dyDescent="0.25">
      <c r="B48" s="316" t="s">
        <v>349</v>
      </c>
      <c r="C48" s="316" t="s">
        <v>423</v>
      </c>
      <c r="D48" s="331" t="s">
        <v>424</v>
      </c>
      <c r="E48" s="332"/>
      <c r="F48" s="316" t="s">
        <v>425</v>
      </c>
      <c r="G48" s="331" t="s">
        <v>396</v>
      </c>
      <c r="H48" s="332"/>
      <c r="I48" s="316" t="s">
        <v>426</v>
      </c>
      <c r="J48" s="405" t="s">
        <v>392</v>
      </c>
    </row>
    <row r="49" spans="2:10" ht="18.75" customHeight="1" x14ac:dyDescent="0.25">
      <c r="B49" s="317"/>
      <c r="C49" s="317"/>
      <c r="D49" s="333"/>
      <c r="E49" s="334"/>
      <c r="F49" s="317"/>
      <c r="G49" s="335"/>
      <c r="H49" s="336"/>
      <c r="I49" s="330"/>
      <c r="J49" s="405"/>
    </row>
    <row r="50" spans="2:10" ht="22.5" customHeight="1" x14ac:dyDescent="0.25">
      <c r="B50" s="317"/>
      <c r="C50" s="322" t="s">
        <v>427</v>
      </c>
      <c r="D50" s="333"/>
      <c r="E50" s="334"/>
      <c r="F50" s="322" t="s">
        <v>428</v>
      </c>
      <c r="G50" s="331" t="s">
        <v>396</v>
      </c>
      <c r="H50" s="332"/>
      <c r="I50" s="32" t="s">
        <v>429</v>
      </c>
      <c r="J50" s="62" t="s">
        <v>410</v>
      </c>
    </row>
    <row r="51" spans="2:10" ht="25.5" customHeight="1" x14ac:dyDescent="0.25">
      <c r="B51" s="317"/>
      <c r="C51" s="322"/>
      <c r="D51" s="333"/>
      <c r="E51" s="334"/>
      <c r="F51" s="322"/>
      <c r="G51" s="335"/>
      <c r="H51" s="336"/>
      <c r="I51" s="45" t="s">
        <v>430</v>
      </c>
      <c r="J51" s="64" t="s">
        <v>431</v>
      </c>
    </row>
    <row r="52" spans="2:10" x14ac:dyDescent="0.25">
      <c r="B52" s="300" t="s">
        <v>375</v>
      </c>
      <c r="C52" s="301"/>
      <c r="D52" s="301"/>
      <c r="E52" s="302"/>
      <c r="F52" s="300" t="s">
        <v>376</v>
      </c>
      <c r="G52" s="301"/>
      <c r="H52" s="301"/>
      <c r="I52" s="301"/>
      <c r="J52" s="302"/>
    </row>
    <row r="53" spans="2:10" x14ac:dyDescent="0.25">
      <c r="B53" s="307" t="s">
        <v>377</v>
      </c>
      <c r="C53" s="308"/>
      <c r="D53" s="308"/>
      <c r="E53" s="309"/>
      <c r="F53" s="400" t="s">
        <v>480</v>
      </c>
      <c r="G53" s="400"/>
      <c r="H53" s="400"/>
      <c r="I53" s="400"/>
      <c r="J53" s="400"/>
    </row>
    <row r="54" spans="2:10" x14ac:dyDescent="0.25">
      <c r="B54" s="310"/>
      <c r="C54" s="311"/>
      <c r="D54" s="311"/>
      <c r="E54" s="312"/>
      <c r="F54" s="401" t="s">
        <v>432</v>
      </c>
      <c r="G54" s="401"/>
      <c r="H54" s="401"/>
      <c r="I54" s="401"/>
      <c r="J54" s="401"/>
    </row>
    <row r="55" spans="2:10" x14ac:dyDescent="0.25">
      <c r="B55" s="310"/>
      <c r="C55" s="311"/>
      <c r="D55" s="311"/>
      <c r="E55" s="312"/>
      <c r="F55" s="300" t="s">
        <v>378</v>
      </c>
      <c r="G55" s="301"/>
      <c r="H55" s="301"/>
      <c r="I55" s="301"/>
      <c r="J55" s="302"/>
    </row>
    <row r="56" spans="2:10" x14ac:dyDescent="0.25">
      <c r="B56" s="313"/>
      <c r="C56" s="314"/>
      <c r="D56" s="314"/>
      <c r="E56" s="315"/>
      <c r="F56" s="402" t="s">
        <v>379</v>
      </c>
      <c r="G56" s="403"/>
      <c r="H56" s="403"/>
      <c r="I56" s="403"/>
      <c r="J56" s="404"/>
    </row>
    <row r="57" spans="2:10" ht="14.25" x14ac:dyDescent="0.25">
      <c r="B57" s="37"/>
      <c r="C57" s="38"/>
      <c r="D57" s="38"/>
      <c r="E57" s="38"/>
      <c r="F57" s="38"/>
      <c r="G57" s="38"/>
      <c r="H57" s="38"/>
      <c r="I57" s="38"/>
      <c r="J57" s="39"/>
    </row>
    <row r="58" spans="2:10" ht="14.25" x14ac:dyDescent="0.25">
      <c r="B58" s="40"/>
      <c r="C58" s="296" t="s">
        <v>380</v>
      </c>
      <c r="D58" s="296"/>
      <c r="E58" s="41"/>
      <c r="F58" s="296" t="s">
        <v>381</v>
      </c>
      <c r="G58" s="296"/>
      <c r="H58" s="41"/>
      <c r="I58" s="296" t="s">
        <v>382</v>
      </c>
      <c r="J58" s="297"/>
    </row>
    <row r="59" spans="2:10" ht="14.25" x14ac:dyDescent="0.25">
      <c r="B59" s="40"/>
      <c r="C59" s="41"/>
      <c r="D59" s="41"/>
      <c r="E59" s="41"/>
      <c r="F59" s="41"/>
      <c r="G59" s="41"/>
      <c r="H59" s="41"/>
      <c r="I59" s="41"/>
      <c r="J59" s="42"/>
    </row>
    <row r="60" spans="2:10" ht="14.25" x14ac:dyDescent="0.25">
      <c r="B60" s="40"/>
      <c r="C60" s="41"/>
      <c r="D60" s="41"/>
      <c r="E60" s="41"/>
      <c r="F60" s="41"/>
      <c r="G60" s="41"/>
      <c r="H60" s="41"/>
      <c r="I60" s="41"/>
      <c r="J60" s="42"/>
    </row>
    <row r="61" spans="2:10" ht="14.25" x14ac:dyDescent="0.25">
      <c r="B61" s="43"/>
      <c r="C61" s="298" t="s">
        <v>383</v>
      </c>
      <c r="D61" s="298"/>
      <c r="E61" s="44"/>
      <c r="F61" s="298" t="s">
        <v>383</v>
      </c>
      <c r="G61" s="298"/>
      <c r="H61" s="44"/>
      <c r="I61" s="298" t="s">
        <v>383</v>
      </c>
      <c r="J61" s="299"/>
    </row>
  </sheetData>
  <mergeCells count="95">
    <mergeCell ref="B10:J10"/>
    <mergeCell ref="B11:J11"/>
    <mergeCell ref="B12:J12"/>
    <mergeCell ref="B13:J13"/>
    <mergeCell ref="B14:F14"/>
    <mergeCell ref="G14:J14"/>
    <mergeCell ref="L4:Q7"/>
    <mergeCell ref="I5:J5"/>
    <mergeCell ref="I6:J6"/>
    <mergeCell ref="B7:J7"/>
    <mergeCell ref="B9:J9"/>
    <mergeCell ref="B2:D6"/>
    <mergeCell ref="E2:H6"/>
    <mergeCell ref="I2:J2"/>
    <mergeCell ref="I3:J3"/>
    <mergeCell ref="I4:J4"/>
    <mergeCell ref="B19:F19"/>
    <mergeCell ref="G19:J19"/>
    <mergeCell ref="B20:F20"/>
    <mergeCell ref="G20:J20"/>
    <mergeCell ref="B16:F16"/>
    <mergeCell ref="G16:J16"/>
    <mergeCell ref="B17:F17"/>
    <mergeCell ref="G17:J17"/>
    <mergeCell ref="B18:F18"/>
    <mergeCell ref="G18:J18"/>
    <mergeCell ref="B15:F15"/>
    <mergeCell ref="G15:J15"/>
    <mergeCell ref="B28:B33"/>
    <mergeCell ref="C28:C33"/>
    <mergeCell ref="D28:E33"/>
    <mergeCell ref="G28:H28"/>
    <mergeCell ref="G29:H29"/>
    <mergeCell ref="G30:H30"/>
    <mergeCell ref="G31:H31"/>
    <mergeCell ref="G32:H32"/>
    <mergeCell ref="G33:H33"/>
    <mergeCell ref="B26:C26"/>
    <mergeCell ref="D26:H26"/>
    <mergeCell ref="I26:J26"/>
    <mergeCell ref="D27:E27"/>
    <mergeCell ref="G27:H27"/>
    <mergeCell ref="D34:E34"/>
    <mergeCell ref="G34:H34"/>
    <mergeCell ref="B35:B38"/>
    <mergeCell ref="C35:C46"/>
    <mergeCell ref="D35:E46"/>
    <mergeCell ref="F35:F36"/>
    <mergeCell ref="G35:H36"/>
    <mergeCell ref="F43:F46"/>
    <mergeCell ref="G43:H46"/>
    <mergeCell ref="B39:B46"/>
    <mergeCell ref="F39:F42"/>
    <mergeCell ref="G39:H42"/>
    <mergeCell ref="F37:F38"/>
    <mergeCell ref="G37:H38"/>
    <mergeCell ref="I39:I40"/>
    <mergeCell ref="J39:J42"/>
    <mergeCell ref="I41:I42"/>
    <mergeCell ref="I43:I44"/>
    <mergeCell ref="J35:J36"/>
    <mergeCell ref="I37:I38"/>
    <mergeCell ref="J37:J38"/>
    <mergeCell ref="I35:I36"/>
    <mergeCell ref="J43:J44"/>
    <mergeCell ref="I45:I46"/>
    <mergeCell ref="J45:J46"/>
    <mergeCell ref="D47:E47"/>
    <mergeCell ref="G47:H47"/>
    <mergeCell ref="C50:C51"/>
    <mergeCell ref="F50:F51"/>
    <mergeCell ref="G50:H51"/>
    <mergeCell ref="B52:E52"/>
    <mergeCell ref="F52:J52"/>
    <mergeCell ref="B48:B51"/>
    <mergeCell ref="C48:C49"/>
    <mergeCell ref="D48:E51"/>
    <mergeCell ref="F48:F49"/>
    <mergeCell ref="G48:H49"/>
    <mergeCell ref="C61:D61"/>
    <mergeCell ref="F61:G61"/>
    <mergeCell ref="I61:J61"/>
    <mergeCell ref="G21:J22"/>
    <mergeCell ref="G23:J25"/>
    <mergeCell ref="B21:F25"/>
    <mergeCell ref="B53:E56"/>
    <mergeCell ref="F53:J53"/>
    <mergeCell ref="F54:J54"/>
    <mergeCell ref="F55:J55"/>
    <mergeCell ref="F56:J56"/>
    <mergeCell ref="C58:D58"/>
    <mergeCell ref="F58:G58"/>
    <mergeCell ref="I58:J58"/>
    <mergeCell ref="I48:I49"/>
    <mergeCell ref="J48:J49"/>
  </mergeCells>
  <pageMargins left="0.7" right="0.7" top="0.75" bottom="0.75" header="0.3" footer="0.3"/>
  <pageSetup scale="36"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4"/>
  <sheetViews>
    <sheetView showGridLines="0" zoomScale="85" zoomScaleNormal="85" workbookViewId="0">
      <selection activeCell="E2" sqref="E2:H6"/>
    </sheetView>
  </sheetViews>
  <sheetFormatPr baseColWidth="10" defaultRowHeight="12.75" x14ac:dyDescent="0.25"/>
  <cols>
    <col min="1" max="1" width="11.42578125" style="46"/>
    <col min="2" max="2" width="18.140625" style="46" customWidth="1"/>
    <col min="3" max="3" width="14.140625" style="46" customWidth="1"/>
    <col min="4" max="4" width="9.42578125" style="46" customWidth="1"/>
    <col min="5" max="5" width="7.7109375" style="46" customWidth="1"/>
    <col min="6" max="6" width="23.85546875" style="46" customWidth="1"/>
    <col min="7" max="7" width="14.85546875" style="46" bestFit="1" customWidth="1"/>
    <col min="8" max="8" width="11.42578125" style="46"/>
    <col min="9" max="9" width="17" style="46" customWidth="1"/>
    <col min="10" max="10" width="18.7109375" style="46" customWidth="1"/>
    <col min="11" max="11" width="51.140625" style="46" customWidth="1"/>
    <col min="12" max="257" width="11.42578125" style="46"/>
    <col min="258" max="258" width="18.140625" style="46" customWidth="1"/>
    <col min="259" max="259" width="14.140625" style="46" customWidth="1"/>
    <col min="260" max="260" width="9.42578125" style="46" customWidth="1"/>
    <col min="261" max="261" width="7.7109375" style="46" customWidth="1"/>
    <col min="262" max="262" width="17.7109375" style="46" bestFit="1" customWidth="1"/>
    <col min="263" max="263" width="14.85546875" style="46" bestFit="1" customWidth="1"/>
    <col min="264" max="264" width="11.42578125" style="46"/>
    <col min="265" max="265" width="15" style="46" bestFit="1" customWidth="1"/>
    <col min="266" max="266" width="14.7109375" style="46" customWidth="1"/>
    <col min="267" max="267" width="51.140625" style="46" customWidth="1"/>
    <col min="268" max="513" width="11.42578125" style="46"/>
    <col min="514" max="514" width="18.140625" style="46" customWidth="1"/>
    <col min="515" max="515" width="14.140625" style="46" customWidth="1"/>
    <col min="516" max="516" width="9.42578125" style="46" customWidth="1"/>
    <col min="517" max="517" width="7.7109375" style="46" customWidth="1"/>
    <col min="518" max="518" width="17.7109375" style="46" bestFit="1" customWidth="1"/>
    <col min="519" max="519" width="14.85546875" style="46" bestFit="1" customWidth="1"/>
    <col min="520" max="520" width="11.42578125" style="46"/>
    <col min="521" max="521" width="15" style="46" bestFit="1" customWidth="1"/>
    <col min="522" max="522" width="14.7109375" style="46" customWidth="1"/>
    <col min="523" max="523" width="51.140625" style="46" customWidth="1"/>
    <col min="524" max="769" width="11.42578125" style="46"/>
    <col min="770" max="770" width="18.140625" style="46" customWidth="1"/>
    <col min="771" max="771" width="14.140625" style="46" customWidth="1"/>
    <col min="772" max="772" width="9.42578125" style="46" customWidth="1"/>
    <col min="773" max="773" width="7.7109375" style="46" customWidth="1"/>
    <col min="774" max="774" width="17.7109375" style="46" bestFit="1" customWidth="1"/>
    <col min="775" max="775" width="14.85546875" style="46" bestFit="1" customWidth="1"/>
    <col min="776" max="776" width="11.42578125" style="46"/>
    <col min="777" max="777" width="15" style="46" bestFit="1" customWidth="1"/>
    <col min="778" max="778" width="14.7109375" style="46" customWidth="1"/>
    <col min="779" max="779" width="51.140625" style="46" customWidth="1"/>
    <col min="780" max="1025" width="11.42578125" style="46"/>
    <col min="1026" max="1026" width="18.140625" style="46" customWidth="1"/>
    <col min="1027" max="1027" width="14.140625" style="46" customWidth="1"/>
    <col min="1028" max="1028" width="9.42578125" style="46" customWidth="1"/>
    <col min="1029" max="1029" width="7.7109375" style="46" customWidth="1"/>
    <col min="1030" max="1030" width="17.7109375" style="46" bestFit="1" customWidth="1"/>
    <col min="1031" max="1031" width="14.85546875" style="46" bestFit="1" customWidth="1"/>
    <col min="1032" max="1032" width="11.42578125" style="46"/>
    <col min="1033" max="1033" width="15" style="46" bestFit="1" customWidth="1"/>
    <col min="1034" max="1034" width="14.7109375" style="46" customWidth="1"/>
    <col min="1035" max="1035" width="51.140625" style="46" customWidth="1"/>
    <col min="1036" max="1281" width="11.42578125" style="46"/>
    <col min="1282" max="1282" width="18.140625" style="46" customWidth="1"/>
    <col min="1283" max="1283" width="14.140625" style="46" customWidth="1"/>
    <col min="1284" max="1284" width="9.42578125" style="46" customWidth="1"/>
    <col min="1285" max="1285" width="7.7109375" style="46" customWidth="1"/>
    <col min="1286" max="1286" width="17.7109375" style="46" bestFit="1" customWidth="1"/>
    <col min="1287" max="1287" width="14.85546875" style="46" bestFit="1" customWidth="1"/>
    <col min="1288" max="1288" width="11.42578125" style="46"/>
    <col min="1289" max="1289" width="15" style="46" bestFit="1" customWidth="1"/>
    <col min="1290" max="1290" width="14.7109375" style="46" customWidth="1"/>
    <col min="1291" max="1291" width="51.140625" style="46" customWidth="1"/>
    <col min="1292" max="1537" width="11.42578125" style="46"/>
    <col min="1538" max="1538" width="18.140625" style="46" customWidth="1"/>
    <col min="1539" max="1539" width="14.140625" style="46" customWidth="1"/>
    <col min="1540" max="1540" width="9.42578125" style="46" customWidth="1"/>
    <col min="1541" max="1541" width="7.7109375" style="46" customWidth="1"/>
    <col min="1542" max="1542" width="17.7109375" style="46" bestFit="1" customWidth="1"/>
    <col min="1543" max="1543" width="14.85546875" style="46" bestFit="1" customWidth="1"/>
    <col min="1544" max="1544" width="11.42578125" style="46"/>
    <col min="1545" max="1545" width="15" style="46" bestFit="1" customWidth="1"/>
    <col min="1546" max="1546" width="14.7109375" style="46" customWidth="1"/>
    <col min="1547" max="1547" width="51.140625" style="46" customWidth="1"/>
    <col min="1548" max="1793" width="11.42578125" style="46"/>
    <col min="1794" max="1794" width="18.140625" style="46" customWidth="1"/>
    <col min="1795" max="1795" width="14.140625" style="46" customWidth="1"/>
    <col min="1796" max="1796" width="9.42578125" style="46" customWidth="1"/>
    <col min="1797" max="1797" width="7.7109375" style="46" customWidth="1"/>
    <col min="1798" max="1798" width="17.7109375" style="46" bestFit="1" customWidth="1"/>
    <col min="1799" max="1799" width="14.85546875" style="46" bestFit="1" customWidth="1"/>
    <col min="1800" max="1800" width="11.42578125" style="46"/>
    <col min="1801" max="1801" width="15" style="46" bestFit="1" customWidth="1"/>
    <col min="1802" max="1802" width="14.7109375" style="46" customWidth="1"/>
    <col min="1803" max="1803" width="51.140625" style="46" customWidth="1"/>
    <col min="1804" max="2049" width="11.42578125" style="46"/>
    <col min="2050" max="2050" width="18.140625" style="46" customWidth="1"/>
    <col min="2051" max="2051" width="14.140625" style="46" customWidth="1"/>
    <col min="2052" max="2052" width="9.42578125" style="46" customWidth="1"/>
    <col min="2053" max="2053" width="7.7109375" style="46" customWidth="1"/>
    <col min="2054" max="2054" width="17.7109375" style="46" bestFit="1" customWidth="1"/>
    <col min="2055" max="2055" width="14.85546875" style="46" bestFit="1" customWidth="1"/>
    <col min="2056" max="2056" width="11.42578125" style="46"/>
    <col min="2057" max="2057" width="15" style="46" bestFit="1" customWidth="1"/>
    <col min="2058" max="2058" width="14.7109375" style="46" customWidth="1"/>
    <col min="2059" max="2059" width="51.140625" style="46" customWidth="1"/>
    <col min="2060" max="2305" width="11.42578125" style="46"/>
    <col min="2306" max="2306" width="18.140625" style="46" customWidth="1"/>
    <col min="2307" max="2307" width="14.140625" style="46" customWidth="1"/>
    <col min="2308" max="2308" width="9.42578125" style="46" customWidth="1"/>
    <col min="2309" max="2309" width="7.7109375" style="46" customWidth="1"/>
    <col min="2310" max="2310" width="17.7109375" style="46" bestFit="1" customWidth="1"/>
    <col min="2311" max="2311" width="14.85546875" style="46" bestFit="1" customWidth="1"/>
    <col min="2312" max="2312" width="11.42578125" style="46"/>
    <col min="2313" max="2313" width="15" style="46" bestFit="1" customWidth="1"/>
    <col min="2314" max="2314" width="14.7109375" style="46" customWidth="1"/>
    <col min="2315" max="2315" width="51.140625" style="46" customWidth="1"/>
    <col min="2316" max="2561" width="11.42578125" style="46"/>
    <col min="2562" max="2562" width="18.140625" style="46" customWidth="1"/>
    <col min="2563" max="2563" width="14.140625" style="46" customWidth="1"/>
    <col min="2564" max="2564" width="9.42578125" style="46" customWidth="1"/>
    <col min="2565" max="2565" width="7.7109375" style="46" customWidth="1"/>
    <col min="2566" max="2566" width="17.7109375" style="46" bestFit="1" customWidth="1"/>
    <col min="2567" max="2567" width="14.85546875" style="46" bestFit="1" customWidth="1"/>
    <col min="2568" max="2568" width="11.42578125" style="46"/>
    <col min="2569" max="2569" width="15" style="46" bestFit="1" customWidth="1"/>
    <col min="2570" max="2570" width="14.7109375" style="46" customWidth="1"/>
    <col min="2571" max="2571" width="51.140625" style="46" customWidth="1"/>
    <col min="2572" max="2817" width="11.42578125" style="46"/>
    <col min="2818" max="2818" width="18.140625" style="46" customWidth="1"/>
    <col min="2819" max="2819" width="14.140625" style="46" customWidth="1"/>
    <col min="2820" max="2820" width="9.42578125" style="46" customWidth="1"/>
    <col min="2821" max="2821" width="7.7109375" style="46" customWidth="1"/>
    <col min="2822" max="2822" width="17.7109375" style="46" bestFit="1" customWidth="1"/>
    <col min="2823" max="2823" width="14.85546875" style="46" bestFit="1" customWidth="1"/>
    <col min="2824" max="2824" width="11.42578125" style="46"/>
    <col min="2825" max="2825" width="15" style="46" bestFit="1" customWidth="1"/>
    <col min="2826" max="2826" width="14.7109375" style="46" customWidth="1"/>
    <col min="2827" max="2827" width="51.140625" style="46" customWidth="1"/>
    <col min="2828" max="3073" width="11.42578125" style="46"/>
    <col min="3074" max="3074" width="18.140625" style="46" customWidth="1"/>
    <col min="3075" max="3075" width="14.140625" style="46" customWidth="1"/>
    <col min="3076" max="3076" width="9.42578125" style="46" customWidth="1"/>
    <col min="3077" max="3077" width="7.7109375" style="46" customWidth="1"/>
    <col min="3078" max="3078" width="17.7109375" style="46" bestFit="1" customWidth="1"/>
    <col min="3079" max="3079" width="14.85546875" style="46" bestFit="1" customWidth="1"/>
    <col min="3080" max="3080" width="11.42578125" style="46"/>
    <col min="3081" max="3081" width="15" style="46" bestFit="1" customWidth="1"/>
    <col min="3082" max="3082" width="14.7109375" style="46" customWidth="1"/>
    <col min="3083" max="3083" width="51.140625" style="46" customWidth="1"/>
    <col min="3084" max="3329" width="11.42578125" style="46"/>
    <col min="3330" max="3330" width="18.140625" style="46" customWidth="1"/>
    <col min="3331" max="3331" width="14.140625" style="46" customWidth="1"/>
    <col min="3332" max="3332" width="9.42578125" style="46" customWidth="1"/>
    <col min="3333" max="3333" width="7.7109375" style="46" customWidth="1"/>
    <col min="3334" max="3334" width="17.7109375" style="46" bestFit="1" customWidth="1"/>
    <col min="3335" max="3335" width="14.85546875" style="46" bestFit="1" customWidth="1"/>
    <col min="3336" max="3336" width="11.42578125" style="46"/>
    <col min="3337" max="3337" width="15" style="46" bestFit="1" customWidth="1"/>
    <col min="3338" max="3338" width="14.7109375" style="46" customWidth="1"/>
    <col min="3339" max="3339" width="51.140625" style="46" customWidth="1"/>
    <col min="3340" max="3585" width="11.42578125" style="46"/>
    <col min="3586" max="3586" width="18.140625" style="46" customWidth="1"/>
    <col min="3587" max="3587" width="14.140625" style="46" customWidth="1"/>
    <col min="3588" max="3588" width="9.42578125" style="46" customWidth="1"/>
    <col min="3589" max="3589" width="7.7109375" style="46" customWidth="1"/>
    <col min="3590" max="3590" width="17.7109375" style="46" bestFit="1" customWidth="1"/>
    <col min="3591" max="3591" width="14.85546875" style="46" bestFit="1" customWidth="1"/>
    <col min="3592" max="3592" width="11.42578125" style="46"/>
    <col min="3593" max="3593" width="15" style="46" bestFit="1" customWidth="1"/>
    <col min="3594" max="3594" width="14.7109375" style="46" customWidth="1"/>
    <col min="3595" max="3595" width="51.140625" style="46" customWidth="1"/>
    <col min="3596" max="3841" width="11.42578125" style="46"/>
    <col min="3842" max="3842" width="18.140625" style="46" customWidth="1"/>
    <col min="3843" max="3843" width="14.140625" style="46" customWidth="1"/>
    <col min="3844" max="3844" width="9.42578125" style="46" customWidth="1"/>
    <col min="3845" max="3845" width="7.7109375" style="46" customWidth="1"/>
    <col min="3846" max="3846" width="17.7109375" style="46" bestFit="1" customWidth="1"/>
    <col min="3847" max="3847" width="14.85546875" style="46" bestFit="1" customWidth="1"/>
    <col min="3848" max="3848" width="11.42578125" style="46"/>
    <col min="3849" max="3849" width="15" style="46" bestFit="1" customWidth="1"/>
    <col min="3850" max="3850" width="14.7109375" style="46" customWidth="1"/>
    <col min="3851" max="3851" width="51.140625" style="46" customWidth="1"/>
    <col min="3852" max="4097" width="11.42578125" style="46"/>
    <col min="4098" max="4098" width="18.140625" style="46" customWidth="1"/>
    <col min="4099" max="4099" width="14.140625" style="46" customWidth="1"/>
    <col min="4100" max="4100" width="9.42578125" style="46" customWidth="1"/>
    <col min="4101" max="4101" width="7.7109375" style="46" customWidth="1"/>
    <col min="4102" max="4102" width="17.7109375" style="46" bestFit="1" customWidth="1"/>
    <col min="4103" max="4103" width="14.85546875" style="46" bestFit="1" customWidth="1"/>
    <col min="4104" max="4104" width="11.42578125" style="46"/>
    <col min="4105" max="4105" width="15" style="46" bestFit="1" customWidth="1"/>
    <col min="4106" max="4106" width="14.7109375" style="46" customWidth="1"/>
    <col min="4107" max="4107" width="51.140625" style="46" customWidth="1"/>
    <col min="4108" max="4353" width="11.42578125" style="46"/>
    <col min="4354" max="4354" width="18.140625" style="46" customWidth="1"/>
    <col min="4355" max="4355" width="14.140625" style="46" customWidth="1"/>
    <col min="4356" max="4356" width="9.42578125" style="46" customWidth="1"/>
    <col min="4357" max="4357" width="7.7109375" style="46" customWidth="1"/>
    <col min="4358" max="4358" width="17.7109375" style="46" bestFit="1" customWidth="1"/>
    <col min="4359" max="4359" width="14.85546875" style="46" bestFit="1" customWidth="1"/>
    <col min="4360" max="4360" width="11.42578125" style="46"/>
    <col min="4361" max="4361" width="15" style="46" bestFit="1" customWidth="1"/>
    <col min="4362" max="4362" width="14.7109375" style="46" customWidth="1"/>
    <col min="4363" max="4363" width="51.140625" style="46" customWidth="1"/>
    <col min="4364" max="4609" width="11.42578125" style="46"/>
    <col min="4610" max="4610" width="18.140625" style="46" customWidth="1"/>
    <col min="4611" max="4611" width="14.140625" style="46" customWidth="1"/>
    <col min="4612" max="4612" width="9.42578125" style="46" customWidth="1"/>
    <col min="4613" max="4613" width="7.7109375" style="46" customWidth="1"/>
    <col min="4614" max="4614" width="17.7109375" style="46" bestFit="1" customWidth="1"/>
    <col min="4615" max="4615" width="14.85546875" style="46" bestFit="1" customWidth="1"/>
    <col min="4616" max="4616" width="11.42578125" style="46"/>
    <col min="4617" max="4617" width="15" style="46" bestFit="1" customWidth="1"/>
    <col min="4618" max="4618" width="14.7109375" style="46" customWidth="1"/>
    <col min="4619" max="4619" width="51.140625" style="46" customWidth="1"/>
    <col min="4620" max="4865" width="11.42578125" style="46"/>
    <col min="4866" max="4866" width="18.140625" style="46" customWidth="1"/>
    <col min="4867" max="4867" width="14.140625" style="46" customWidth="1"/>
    <col min="4868" max="4868" width="9.42578125" style="46" customWidth="1"/>
    <col min="4869" max="4869" width="7.7109375" style="46" customWidth="1"/>
    <col min="4870" max="4870" width="17.7109375" style="46" bestFit="1" customWidth="1"/>
    <col min="4871" max="4871" width="14.85546875" style="46" bestFit="1" customWidth="1"/>
    <col min="4872" max="4872" width="11.42578125" style="46"/>
    <col min="4873" max="4873" width="15" style="46" bestFit="1" customWidth="1"/>
    <col min="4874" max="4874" width="14.7109375" style="46" customWidth="1"/>
    <col min="4875" max="4875" width="51.140625" style="46" customWidth="1"/>
    <col min="4876" max="5121" width="11.42578125" style="46"/>
    <col min="5122" max="5122" width="18.140625" style="46" customWidth="1"/>
    <col min="5123" max="5123" width="14.140625" style="46" customWidth="1"/>
    <col min="5124" max="5124" width="9.42578125" style="46" customWidth="1"/>
    <col min="5125" max="5125" width="7.7109375" style="46" customWidth="1"/>
    <col min="5126" max="5126" width="17.7109375" style="46" bestFit="1" customWidth="1"/>
    <col min="5127" max="5127" width="14.85546875" style="46" bestFit="1" customWidth="1"/>
    <col min="5128" max="5128" width="11.42578125" style="46"/>
    <col min="5129" max="5129" width="15" style="46" bestFit="1" customWidth="1"/>
    <col min="5130" max="5130" width="14.7109375" style="46" customWidth="1"/>
    <col min="5131" max="5131" width="51.140625" style="46" customWidth="1"/>
    <col min="5132" max="5377" width="11.42578125" style="46"/>
    <col min="5378" max="5378" width="18.140625" style="46" customWidth="1"/>
    <col min="5379" max="5379" width="14.140625" style="46" customWidth="1"/>
    <col min="5380" max="5380" width="9.42578125" style="46" customWidth="1"/>
    <col min="5381" max="5381" width="7.7109375" style="46" customWidth="1"/>
    <col min="5382" max="5382" width="17.7109375" style="46" bestFit="1" customWidth="1"/>
    <col min="5383" max="5383" width="14.85546875" style="46" bestFit="1" customWidth="1"/>
    <col min="5384" max="5384" width="11.42578125" style="46"/>
    <col min="5385" max="5385" width="15" style="46" bestFit="1" customWidth="1"/>
    <col min="5386" max="5386" width="14.7109375" style="46" customWidth="1"/>
    <col min="5387" max="5387" width="51.140625" style="46" customWidth="1"/>
    <col min="5388" max="5633" width="11.42578125" style="46"/>
    <col min="5634" max="5634" width="18.140625" style="46" customWidth="1"/>
    <col min="5635" max="5635" width="14.140625" style="46" customWidth="1"/>
    <col min="5636" max="5636" width="9.42578125" style="46" customWidth="1"/>
    <col min="5637" max="5637" width="7.7109375" style="46" customWidth="1"/>
    <col min="5638" max="5638" width="17.7109375" style="46" bestFit="1" customWidth="1"/>
    <col min="5639" max="5639" width="14.85546875" style="46" bestFit="1" customWidth="1"/>
    <col min="5640" max="5640" width="11.42578125" style="46"/>
    <col min="5641" max="5641" width="15" style="46" bestFit="1" customWidth="1"/>
    <col min="5642" max="5642" width="14.7109375" style="46" customWidth="1"/>
    <col min="5643" max="5643" width="51.140625" style="46" customWidth="1"/>
    <col min="5644" max="5889" width="11.42578125" style="46"/>
    <col min="5890" max="5890" width="18.140625" style="46" customWidth="1"/>
    <col min="5891" max="5891" width="14.140625" style="46" customWidth="1"/>
    <col min="5892" max="5892" width="9.42578125" style="46" customWidth="1"/>
    <col min="5893" max="5893" width="7.7109375" style="46" customWidth="1"/>
    <col min="5894" max="5894" width="17.7109375" style="46" bestFit="1" customWidth="1"/>
    <col min="5895" max="5895" width="14.85546875" style="46" bestFit="1" customWidth="1"/>
    <col min="5896" max="5896" width="11.42578125" style="46"/>
    <col min="5897" max="5897" width="15" style="46" bestFit="1" customWidth="1"/>
    <col min="5898" max="5898" width="14.7109375" style="46" customWidth="1"/>
    <col min="5899" max="5899" width="51.140625" style="46" customWidth="1"/>
    <col min="5900" max="6145" width="11.42578125" style="46"/>
    <col min="6146" max="6146" width="18.140625" style="46" customWidth="1"/>
    <col min="6147" max="6147" width="14.140625" style="46" customWidth="1"/>
    <col min="6148" max="6148" width="9.42578125" style="46" customWidth="1"/>
    <col min="6149" max="6149" width="7.7109375" style="46" customWidth="1"/>
    <col min="6150" max="6150" width="17.7109375" style="46" bestFit="1" customWidth="1"/>
    <col min="6151" max="6151" width="14.85546875" style="46" bestFit="1" customWidth="1"/>
    <col min="6152" max="6152" width="11.42578125" style="46"/>
    <col min="6153" max="6153" width="15" style="46" bestFit="1" customWidth="1"/>
    <col min="6154" max="6154" width="14.7109375" style="46" customWidth="1"/>
    <col min="6155" max="6155" width="51.140625" style="46" customWidth="1"/>
    <col min="6156" max="6401" width="11.42578125" style="46"/>
    <col min="6402" max="6402" width="18.140625" style="46" customWidth="1"/>
    <col min="6403" max="6403" width="14.140625" style="46" customWidth="1"/>
    <col min="6404" max="6404" width="9.42578125" style="46" customWidth="1"/>
    <col min="6405" max="6405" width="7.7109375" style="46" customWidth="1"/>
    <col min="6406" max="6406" width="17.7109375" style="46" bestFit="1" customWidth="1"/>
    <col min="6407" max="6407" width="14.85546875" style="46" bestFit="1" customWidth="1"/>
    <col min="6408" max="6408" width="11.42578125" style="46"/>
    <col min="6409" max="6409" width="15" style="46" bestFit="1" customWidth="1"/>
    <col min="6410" max="6410" width="14.7109375" style="46" customWidth="1"/>
    <col min="6411" max="6411" width="51.140625" style="46" customWidth="1"/>
    <col min="6412" max="6657" width="11.42578125" style="46"/>
    <col min="6658" max="6658" width="18.140625" style="46" customWidth="1"/>
    <col min="6659" max="6659" width="14.140625" style="46" customWidth="1"/>
    <col min="6660" max="6660" width="9.42578125" style="46" customWidth="1"/>
    <col min="6661" max="6661" width="7.7109375" style="46" customWidth="1"/>
    <col min="6662" max="6662" width="17.7109375" style="46" bestFit="1" customWidth="1"/>
    <col min="6663" max="6663" width="14.85546875" style="46" bestFit="1" customWidth="1"/>
    <col min="6664" max="6664" width="11.42578125" style="46"/>
    <col min="6665" max="6665" width="15" style="46" bestFit="1" customWidth="1"/>
    <col min="6666" max="6666" width="14.7109375" style="46" customWidth="1"/>
    <col min="6667" max="6667" width="51.140625" style="46" customWidth="1"/>
    <col min="6668" max="6913" width="11.42578125" style="46"/>
    <col min="6914" max="6914" width="18.140625" style="46" customWidth="1"/>
    <col min="6915" max="6915" width="14.140625" style="46" customWidth="1"/>
    <col min="6916" max="6916" width="9.42578125" style="46" customWidth="1"/>
    <col min="6917" max="6917" width="7.7109375" style="46" customWidth="1"/>
    <col min="6918" max="6918" width="17.7109375" style="46" bestFit="1" customWidth="1"/>
    <col min="6919" max="6919" width="14.85546875" style="46" bestFit="1" customWidth="1"/>
    <col min="6920" max="6920" width="11.42578125" style="46"/>
    <col min="6921" max="6921" width="15" style="46" bestFit="1" customWidth="1"/>
    <col min="6922" max="6922" width="14.7109375" style="46" customWidth="1"/>
    <col min="6923" max="6923" width="51.140625" style="46" customWidth="1"/>
    <col min="6924" max="7169" width="11.42578125" style="46"/>
    <col min="7170" max="7170" width="18.140625" style="46" customWidth="1"/>
    <col min="7171" max="7171" width="14.140625" style="46" customWidth="1"/>
    <col min="7172" max="7172" width="9.42578125" style="46" customWidth="1"/>
    <col min="7173" max="7173" width="7.7109375" style="46" customWidth="1"/>
    <col min="7174" max="7174" width="17.7109375" style="46" bestFit="1" customWidth="1"/>
    <col min="7175" max="7175" width="14.85546875" style="46" bestFit="1" customWidth="1"/>
    <col min="7176" max="7176" width="11.42578125" style="46"/>
    <col min="7177" max="7177" width="15" style="46" bestFit="1" customWidth="1"/>
    <col min="7178" max="7178" width="14.7109375" style="46" customWidth="1"/>
    <col min="7179" max="7179" width="51.140625" style="46" customWidth="1"/>
    <col min="7180" max="7425" width="11.42578125" style="46"/>
    <col min="7426" max="7426" width="18.140625" style="46" customWidth="1"/>
    <col min="7427" max="7427" width="14.140625" style="46" customWidth="1"/>
    <col min="7428" max="7428" width="9.42578125" style="46" customWidth="1"/>
    <col min="7429" max="7429" width="7.7109375" style="46" customWidth="1"/>
    <col min="7430" max="7430" width="17.7109375" style="46" bestFit="1" customWidth="1"/>
    <col min="7431" max="7431" width="14.85546875" style="46" bestFit="1" customWidth="1"/>
    <col min="7432" max="7432" width="11.42578125" style="46"/>
    <col min="7433" max="7433" width="15" style="46" bestFit="1" customWidth="1"/>
    <col min="7434" max="7434" width="14.7109375" style="46" customWidth="1"/>
    <col min="7435" max="7435" width="51.140625" style="46" customWidth="1"/>
    <col min="7436" max="7681" width="11.42578125" style="46"/>
    <col min="7682" max="7682" width="18.140625" style="46" customWidth="1"/>
    <col min="7683" max="7683" width="14.140625" style="46" customWidth="1"/>
    <col min="7684" max="7684" width="9.42578125" style="46" customWidth="1"/>
    <col min="7685" max="7685" width="7.7109375" style="46" customWidth="1"/>
    <col min="7686" max="7686" width="17.7109375" style="46" bestFit="1" customWidth="1"/>
    <col min="7687" max="7687" width="14.85546875" style="46" bestFit="1" customWidth="1"/>
    <col min="7688" max="7688" width="11.42578125" style="46"/>
    <col min="7689" max="7689" width="15" style="46" bestFit="1" customWidth="1"/>
    <col min="7690" max="7690" width="14.7109375" style="46" customWidth="1"/>
    <col min="7691" max="7691" width="51.140625" style="46" customWidth="1"/>
    <col min="7692" max="7937" width="11.42578125" style="46"/>
    <col min="7938" max="7938" width="18.140625" style="46" customWidth="1"/>
    <col min="7939" max="7939" width="14.140625" style="46" customWidth="1"/>
    <col min="7940" max="7940" width="9.42578125" style="46" customWidth="1"/>
    <col min="7941" max="7941" width="7.7109375" style="46" customWidth="1"/>
    <col min="7942" max="7942" width="17.7109375" style="46" bestFit="1" customWidth="1"/>
    <col min="7943" max="7943" width="14.85546875" style="46" bestFit="1" customWidth="1"/>
    <col min="7944" max="7944" width="11.42578125" style="46"/>
    <col min="7945" max="7945" width="15" style="46" bestFit="1" customWidth="1"/>
    <col min="7946" max="7946" width="14.7109375" style="46" customWidth="1"/>
    <col min="7947" max="7947" width="51.140625" style="46" customWidth="1"/>
    <col min="7948" max="8193" width="11.42578125" style="46"/>
    <col min="8194" max="8194" width="18.140625" style="46" customWidth="1"/>
    <col min="8195" max="8195" width="14.140625" style="46" customWidth="1"/>
    <col min="8196" max="8196" width="9.42578125" style="46" customWidth="1"/>
    <col min="8197" max="8197" width="7.7109375" style="46" customWidth="1"/>
    <col min="8198" max="8198" width="17.7109375" style="46" bestFit="1" customWidth="1"/>
    <col min="8199" max="8199" width="14.85546875" style="46" bestFit="1" customWidth="1"/>
    <col min="8200" max="8200" width="11.42578125" style="46"/>
    <col min="8201" max="8201" width="15" style="46" bestFit="1" customWidth="1"/>
    <col min="8202" max="8202" width="14.7109375" style="46" customWidth="1"/>
    <col min="8203" max="8203" width="51.140625" style="46" customWidth="1"/>
    <col min="8204" max="8449" width="11.42578125" style="46"/>
    <col min="8450" max="8450" width="18.140625" style="46" customWidth="1"/>
    <col min="8451" max="8451" width="14.140625" style="46" customWidth="1"/>
    <col min="8452" max="8452" width="9.42578125" style="46" customWidth="1"/>
    <col min="8453" max="8453" width="7.7109375" style="46" customWidth="1"/>
    <col min="8454" max="8454" width="17.7109375" style="46" bestFit="1" customWidth="1"/>
    <col min="8455" max="8455" width="14.85546875" style="46" bestFit="1" customWidth="1"/>
    <col min="8456" max="8456" width="11.42578125" style="46"/>
    <col min="8457" max="8457" width="15" style="46" bestFit="1" customWidth="1"/>
    <col min="8458" max="8458" width="14.7109375" style="46" customWidth="1"/>
    <col min="8459" max="8459" width="51.140625" style="46" customWidth="1"/>
    <col min="8460" max="8705" width="11.42578125" style="46"/>
    <col min="8706" max="8706" width="18.140625" style="46" customWidth="1"/>
    <col min="8707" max="8707" width="14.140625" style="46" customWidth="1"/>
    <col min="8708" max="8708" width="9.42578125" style="46" customWidth="1"/>
    <col min="8709" max="8709" width="7.7109375" style="46" customWidth="1"/>
    <col min="8710" max="8710" width="17.7109375" style="46" bestFit="1" customWidth="1"/>
    <col min="8711" max="8711" width="14.85546875" style="46" bestFit="1" customWidth="1"/>
    <col min="8712" max="8712" width="11.42578125" style="46"/>
    <col min="8713" max="8713" width="15" style="46" bestFit="1" customWidth="1"/>
    <col min="8714" max="8714" width="14.7109375" style="46" customWidth="1"/>
    <col min="8715" max="8715" width="51.140625" style="46" customWidth="1"/>
    <col min="8716" max="8961" width="11.42578125" style="46"/>
    <col min="8962" max="8962" width="18.140625" style="46" customWidth="1"/>
    <col min="8963" max="8963" width="14.140625" style="46" customWidth="1"/>
    <col min="8964" max="8964" width="9.42578125" style="46" customWidth="1"/>
    <col min="8965" max="8965" width="7.7109375" style="46" customWidth="1"/>
    <col min="8966" max="8966" width="17.7109375" style="46" bestFit="1" customWidth="1"/>
    <col min="8967" max="8967" width="14.85546875" style="46" bestFit="1" customWidth="1"/>
    <col min="8968" max="8968" width="11.42578125" style="46"/>
    <col min="8969" max="8969" width="15" style="46" bestFit="1" customWidth="1"/>
    <col min="8970" max="8970" width="14.7109375" style="46" customWidth="1"/>
    <col min="8971" max="8971" width="51.140625" style="46" customWidth="1"/>
    <col min="8972" max="9217" width="11.42578125" style="46"/>
    <col min="9218" max="9218" width="18.140625" style="46" customWidth="1"/>
    <col min="9219" max="9219" width="14.140625" style="46" customWidth="1"/>
    <col min="9220" max="9220" width="9.42578125" style="46" customWidth="1"/>
    <col min="9221" max="9221" width="7.7109375" style="46" customWidth="1"/>
    <col min="9222" max="9222" width="17.7109375" style="46" bestFit="1" customWidth="1"/>
    <col min="9223" max="9223" width="14.85546875" style="46" bestFit="1" customWidth="1"/>
    <col min="9224" max="9224" width="11.42578125" style="46"/>
    <col min="9225" max="9225" width="15" style="46" bestFit="1" customWidth="1"/>
    <col min="9226" max="9226" width="14.7109375" style="46" customWidth="1"/>
    <col min="9227" max="9227" width="51.140625" style="46" customWidth="1"/>
    <col min="9228" max="9473" width="11.42578125" style="46"/>
    <col min="9474" max="9474" width="18.140625" style="46" customWidth="1"/>
    <col min="9475" max="9475" width="14.140625" style="46" customWidth="1"/>
    <col min="9476" max="9476" width="9.42578125" style="46" customWidth="1"/>
    <col min="9477" max="9477" width="7.7109375" style="46" customWidth="1"/>
    <col min="9478" max="9478" width="17.7109375" style="46" bestFit="1" customWidth="1"/>
    <col min="9479" max="9479" width="14.85546875" style="46" bestFit="1" customWidth="1"/>
    <col min="9480" max="9480" width="11.42578125" style="46"/>
    <col min="9481" max="9481" width="15" style="46" bestFit="1" customWidth="1"/>
    <col min="9482" max="9482" width="14.7109375" style="46" customWidth="1"/>
    <col min="9483" max="9483" width="51.140625" style="46" customWidth="1"/>
    <col min="9484" max="9729" width="11.42578125" style="46"/>
    <col min="9730" max="9730" width="18.140625" style="46" customWidth="1"/>
    <col min="9731" max="9731" width="14.140625" style="46" customWidth="1"/>
    <col min="9732" max="9732" width="9.42578125" style="46" customWidth="1"/>
    <col min="9733" max="9733" width="7.7109375" style="46" customWidth="1"/>
    <col min="9734" max="9734" width="17.7109375" style="46" bestFit="1" customWidth="1"/>
    <col min="9735" max="9735" width="14.85546875" style="46" bestFit="1" customWidth="1"/>
    <col min="9736" max="9736" width="11.42578125" style="46"/>
    <col min="9737" max="9737" width="15" style="46" bestFit="1" customWidth="1"/>
    <col min="9738" max="9738" width="14.7109375" style="46" customWidth="1"/>
    <col min="9739" max="9739" width="51.140625" style="46" customWidth="1"/>
    <col min="9740" max="9985" width="11.42578125" style="46"/>
    <col min="9986" max="9986" width="18.140625" style="46" customWidth="1"/>
    <col min="9987" max="9987" width="14.140625" style="46" customWidth="1"/>
    <col min="9988" max="9988" width="9.42578125" style="46" customWidth="1"/>
    <col min="9989" max="9989" width="7.7109375" style="46" customWidth="1"/>
    <col min="9990" max="9990" width="17.7109375" style="46" bestFit="1" customWidth="1"/>
    <col min="9991" max="9991" width="14.85546875" style="46" bestFit="1" customWidth="1"/>
    <col min="9992" max="9992" width="11.42578125" style="46"/>
    <col min="9993" max="9993" width="15" style="46" bestFit="1" customWidth="1"/>
    <col min="9994" max="9994" width="14.7109375" style="46" customWidth="1"/>
    <col min="9995" max="9995" width="51.140625" style="46" customWidth="1"/>
    <col min="9996" max="10241" width="11.42578125" style="46"/>
    <col min="10242" max="10242" width="18.140625" style="46" customWidth="1"/>
    <col min="10243" max="10243" width="14.140625" style="46" customWidth="1"/>
    <col min="10244" max="10244" width="9.42578125" style="46" customWidth="1"/>
    <col min="10245" max="10245" width="7.7109375" style="46" customWidth="1"/>
    <col min="10246" max="10246" width="17.7109375" style="46" bestFit="1" customWidth="1"/>
    <col min="10247" max="10247" width="14.85546875" style="46" bestFit="1" customWidth="1"/>
    <col min="10248" max="10248" width="11.42578125" style="46"/>
    <col min="10249" max="10249" width="15" style="46" bestFit="1" customWidth="1"/>
    <col min="10250" max="10250" width="14.7109375" style="46" customWidth="1"/>
    <col min="10251" max="10251" width="51.140625" style="46" customWidth="1"/>
    <col min="10252" max="10497" width="11.42578125" style="46"/>
    <col min="10498" max="10498" width="18.140625" style="46" customWidth="1"/>
    <col min="10499" max="10499" width="14.140625" style="46" customWidth="1"/>
    <col min="10500" max="10500" width="9.42578125" style="46" customWidth="1"/>
    <col min="10501" max="10501" width="7.7109375" style="46" customWidth="1"/>
    <col min="10502" max="10502" width="17.7109375" style="46" bestFit="1" customWidth="1"/>
    <col min="10503" max="10503" width="14.85546875" style="46" bestFit="1" customWidth="1"/>
    <col min="10504" max="10504" width="11.42578125" style="46"/>
    <col min="10505" max="10505" width="15" style="46" bestFit="1" customWidth="1"/>
    <col min="10506" max="10506" width="14.7109375" style="46" customWidth="1"/>
    <col min="10507" max="10507" width="51.140625" style="46" customWidth="1"/>
    <col min="10508" max="10753" width="11.42578125" style="46"/>
    <col min="10754" max="10754" width="18.140625" style="46" customWidth="1"/>
    <col min="10755" max="10755" width="14.140625" style="46" customWidth="1"/>
    <col min="10756" max="10756" width="9.42578125" style="46" customWidth="1"/>
    <col min="10757" max="10757" width="7.7109375" style="46" customWidth="1"/>
    <col min="10758" max="10758" width="17.7109375" style="46" bestFit="1" customWidth="1"/>
    <col min="10759" max="10759" width="14.85546875" style="46" bestFit="1" customWidth="1"/>
    <col min="10760" max="10760" width="11.42578125" style="46"/>
    <col min="10761" max="10761" width="15" style="46" bestFit="1" customWidth="1"/>
    <col min="10762" max="10762" width="14.7109375" style="46" customWidth="1"/>
    <col min="10763" max="10763" width="51.140625" style="46" customWidth="1"/>
    <col min="10764" max="11009" width="11.42578125" style="46"/>
    <col min="11010" max="11010" width="18.140625" style="46" customWidth="1"/>
    <col min="11011" max="11011" width="14.140625" style="46" customWidth="1"/>
    <col min="11012" max="11012" width="9.42578125" style="46" customWidth="1"/>
    <col min="11013" max="11013" width="7.7109375" style="46" customWidth="1"/>
    <col min="11014" max="11014" width="17.7109375" style="46" bestFit="1" customWidth="1"/>
    <col min="11015" max="11015" width="14.85546875" style="46" bestFit="1" customWidth="1"/>
    <col min="11016" max="11016" width="11.42578125" style="46"/>
    <col min="11017" max="11017" width="15" style="46" bestFit="1" customWidth="1"/>
    <col min="11018" max="11018" width="14.7109375" style="46" customWidth="1"/>
    <col min="11019" max="11019" width="51.140625" style="46" customWidth="1"/>
    <col min="11020" max="11265" width="11.42578125" style="46"/>
    <col min="11266" max="11266" width="18.140625" style="46" customWidth="1"/>
    <col min="11267" max="11267" width="14.140625" style="46" customWidth="1"/>
    <col min="11268" max="11268" width="9.42578125" style="46" customWidth="1"/>
    <col min="11269" max="11269" width="7.7109375" style="46" customWidth="1"/>
    <col min="11270" max="11270" width="17.7109375" style="46" bestFit="1" customWidth="1"/>
    <col min="11271" max="11271" width="14.85546875" style="46" bestFit="1" customWidth="1"/>
    <col min="11272" max="11272" width="11.42578125" style="46"/>
    <col min="11273" max="11273" width="15" style="46" bestFit="1" customWidth="1"/>
    <col min="11274" max="11274" width="14.7109375" style="46" customWidth="1"/>
    <col min="11275" max="11275" width="51.140625" style="46" customWidth="1"/>
    <col min="11276" max="11521" width="11.42578125" style="46"/>
    <col min="11522" max="11522" width="18.140625" style="46" customWidth="1"/>
    <col min="11523" max="11523" width="14.140625" style="46" customWidth="1"/>
    <col min="11524" max="11524" width="9.42578125" style="46" customWidth="1"/>
    <col min="11525" max="11525" width="7.7109375" style="46" customWidth="1"/>
    <col min="11526" max="11526" width="17.7109375" style="46" bestFit="1" customWidth="1"/>
    <col min="11527" max="11527" width="14.85546875" style="46" bestFit="1" customWidth="1"/>
    <col min="11528" max="11528" width="11.42578125" style="46"/>
    <col min="11529" max="11529" width="15" style="46" bestFit="1" customWidth="1"/>
    <col min="11530" max="11530" width="14.7109375" style="46" customWidth="1"/>
    <col min="11531" max="11531" width="51.140625" style="46" customWidth="1"/>
    <col min="11532" max="11777" width="11.42578125" style="46"/>
    <col min="11778" max="11778" width="18.140625" style="46" customWidth="1"/>
    <col min="11779" max="11779" width="14.140625" style="46" customWidth="1"/>
    <col min="11780" max="11780" width="9.42578125" style="46" customWidth="1"/>
    <col min="11781" max="11781" width="7.7109375" style="46" customWidth="1"/>
    <col min="11782" max="11782" width="17.7109375" style="46" bestFit="1" customWidth="1"/>
    <col min="11783" max="11783" width="14.85546875" style="46" bestFit="1" customWidth="1"/>
    <col min="11784" max="11784" width="11.42578125" style="46"/>
    <col min="11785" max="11785" width="15" style="46" bestFit="1" customWidth="1"/>
    <col min="11786" max="11786" width="14.7109375" style="46" customWidth="1"/>
    <col min="11787" max="11787" width="51.140625" style="46" customWidth="1"/>
    <col min="11788" max="12033" width="11.42578125" style="46"/>
    <col min="12034" max="12034" width="18.140625" style="46" customWidth="1"/>
    <col min="12035" max="12035" width="14.140625" style="46" customWidth="1"/>
    <col min="12036" max="12036" width="9.42578125" style="46" customWidth="1"/>
    <col min="12037" max="12037" width="7.7109375" style="46" customWidth="1"/>
    <col min="12038" max="12038" width="17.7109375" style="46" bestFit="1" customWidth="1"/>
    <col min="12039" max="12039" width="14.85546875" style="46" bestFit="1" customWidth="1"/>
    <col min="12040" max="12040" width="11.42578125" style="46"/>
    <col min="12041" max="12041" width="15" style="46" bestFit="1" customWidth="1"/>
    <col min="12042" max="12042" width="14.7109375" style="46" customWidth="1"/>
    <col min="12043" max="12043" width="51.140625" style="46" customWidth="1"/>
    <col min="12044" max="12289" width="11.42578125" style="46"/>
    <col min="12290" max="12290" width="18.140625" style="46" customWidth="1"/>
    <col min="12291" max="12291" width="14.140625" style="46" customWidth="1"/>
    <col min="12292" max="12292" width="9.42578125" style="46" customWidth="1"/>
    <col min="12293" max="12293" width="7.7109375" style="46" customWidth="1"/>
    <col min="12294" max="12294" width="17.7109375" style="46" bestFit="1" customWidth="1"/>
    <col min="12295" max="12295" width="14.85546875" style="46" bestFit="1" customWidth="1"/>
    <col min="12296" max="12296" width="11.42578125" style="46"/>
    <col min="12297" max="12297" width="15" style="46" bestFit="1" customWidth="1"/>
    <col min="12298" max="12298" width="14.7109375" style="46" customWidth="1"/>
    <col min="12299" max="12299" width="51.140625" style="46" customWidth="1"/>
    <col min="12300" max="12545" width="11.42578125" style="46"/>
    <col min="12546" max="12546" width="18.140625" style="46" customWidth="1"/>
    <col min="12547" max="12547" width="14.140625" style="46" customWidth="1"/>
    <col min="12548" max="12548" width="9.42578125" style="46" customWidth="1"/>
    <col min="12549" max="12549" width="7.7109375" style="46" customWidth="1"/>
    <col min="12550" max="12550" width="17.7109375" style="46" bestFit="1" customWidth="1"/>
    <col min="12551" max="12551" width="14.85546875" style="46" bestFit="1" customWidth="1"/>
    <col min="12552" max="12552" width="11.42578125" style="46"/>
    <col min="12553" max="12553" width="15" style="46" bestFit="1" customWidth="1"/>
    <col min="12554" max="12554" width="14.7109375" style="46" customWidth="1"/>
    <col min="12555" max="12555" width="51.140625" style="46" customWidth="1"/>
    <col min="12556" max="12801" width="11.42578125" style="46"/>
    <col min="12802" max="12802" width="18.140625" style="46" customWidth="1"/>
    <col min="12803" max="12803" width="14.140625" style="46" customWidth="1"/>
    <col min="12804" max="12804" width="9.42578125" style="46" customWidth="1"/>
    <col min="12805" max="12805" width="7.7109375" style="46" customWidth="1"/>
    <col min="12806" max="12806" width="17.7109375" style="46" bestFit="1" customWidth="1"/>
    <col min="12807" max="12807" width="14.85546875" style="46" bestFit="1" customWidth="1"/>
    <col min="12808" max="12808" width="11.42578125" style="46"/>
    <col min="12809" max="12809" width="15" style="46" bestFit="1" customWidth="1"/>
    <col min="12810" max="12810" width="14.7109375" style="46" customWidth="1"/>
    <col min="12811" max="12811" width="51.140625" style="46" customWidth="1"/>
    <col min="12812" max="13057" width="11.42578125" style="46"/>
    <col min="13058" max="13058" width="18.140625" style="46" customWidth="1"/>
    <col min="13059" max="13059" width="14.140625" style="46" customWidth="1"/>
    <col min="13060" max="13060" width="9.42578125" style="46" customWidth="1"/>
    <col min="13061" max="13061" width="7.7109375" style="46" customWidth="1"/>
    <col min="13062" max="13062" width="17.7109375" style="46" bestFit="1" customWidth="1"/>
    <col min="13063" max="13063" width="14.85546875" style="46" bestFit="1" customWidth="1"/>
    <col min="13064" max="13064" width="11.42578125" style="46"/>
    <col min="13065" max="13065" width="15" style="46" bestFit="1" customWidth="1"/>
    <col min="13066" max="13066" width="14.7109375" style="46" customWidth="1"/>
    <col min="13067" max="13067" width="51.140625" style="46" customWidth="1"/>
    <col min="13068" max="13313" width="11.42578125" style="46"/>
    <col min="13314" max="13314" width="18.140625" style="46" customWidth="1"/>
    <col min="13315" max="13315" width="14.140625" style="46" customWidth="1"/>
    <col min="13316" max="13316" width="9.42578125" style="46" customWidth="1"/>
    <col min="13317" max="13317" width="7.7109375" style="46" customWidth="1"/>
    <col min="13318" max="13318" width="17.7109375" style="46" bestFit="1" customWidth="1"/>
    <col min="13319" max="13319" width="14.85546875" style="46" bestFit="1" customWidth="1"/>
    <col min="13320" max="13320" width="11.42578125" style="46"/>
    <col min="13321" max="13321" width="15" style="46" bestFit="1" customWidth="1"/>
    <col min="13322" max="13322" width="14.7109375" style="46" customWidth="1"/>
    <col min="13323" max="13323" width="51.140625" style="46" customWidth="1"/>
    <col min="13324" max="13569" width="11.42578125" style="46"/>
    <col min="13570" max="13570" width="18.140625" style="46" customWidth="1"/>
    <col min="13571" max="13571" width="14.140625" style="46" customWidth="1"/>
    <col min="13572" max="13572" width="9.42578125" style="46" customWidth="1"/>
    <col min="13573" max="13573" width="7.7109375" style="46" customWidth="1"/>
    <col min="13574" max="13574" width="17.7109375" style="46" bestFit="1" customWidth="1"/>
    <col min="13575" max="13575" width="14.85546875" style="46" bestFit="1" customWidth="1"/>
    <col min="13576" max="13576" width="11.42578125" style="46"/>
    <col min="13577" max="13577" width="15" style="46" bestFit="1" customWidth="1"/>
    <col min="13578" max="13578" width="14.7109375" style="46" customWidth="1"/>
    <col min="13579" max="13579" width="51.140625" style="46" customWidth="1"/>
    <col min="13580" max="13825" width="11.42578125" style="46"/>
    <col min="13826" max="13826" width="18.140625" style="46" customWidth="1"/>
    <col min="13827" max="13827" width="14.140625" style="46" customWidth="1"/>
    <col min="13828" max="13828" width="9.42578125" style="46" customWidth="1"/>
    <col min="13829" max="13829" width="7.7109375" style="46" customWidth="1"/>
    <col min="13830" max="13830" width="17.7109375" style="46" bestFit="1" customWidth="1"/>
    <col min="13831" max="13831" width="14.85546875" style="46" bestFit="1" customWidth="1"/>
    <col min="13832" max="13832" width="11.42578125" style="46"/>
    <col min="13833" max="13833" width="15" style="46" bestFit="1" customWidth="1"/>
    <col min="13834" max="13834" width="14.7109375" style="46" customWidth="1"/>
    <col min="13835" max="13835" width="51.140625" style="46" customWidth="1"/>
    <col min="13836" max="14081" width="11.42578125" style="46"/>
    <col min="14082" max="14082" width="18.140625" style="46" customWidth="1"/>
    <col min="14083" max="14083" width="14.140625" style="46" customWidth="1"/>
    <col min="14084" max="14084" width="9.42578125" style="46" customWidth="1"/>
    <col min="14085" max="14085" width="7.7109375" style="46" customWidth="1"/>
    <col min="14086" max="14086" width="17.7109375" style="46" bestFit="1" customWidth="1"/>
    <col min="14087" max="14087" width="14.85546875" style="46" bestFit="1" customWidth="1"/>
    <col min="14088" max="14088" width="11.42578125" style="46"/>
    <col min="14089" max="14089" width="15" style="46" bestFit="1" customWidth="1"/>
    <col min="14090" max="14090" width="14.7109375" style="46" customWidth="1"/>
    <col min="14091" max="14091" width="51.140625" style="46" customWidth="1"/>
    <col min="14092" max="14337" width="11.42578125" style="46"/>
    <col min="14338" max="14338" width="18.140625" style="46" customWidth="1"/>
    <col min="14339" max="14339" width="14.140625" style="46" customWidth="1"/>
    <col min="14340" max="14340" width="9.42578125" style="46" customWidth="1"/>
    <col min="14341" max="14341" width="7.7109375" style="46" customWidth="1"/>
    <col min="14342" max="14342" width="17.7109375" style="46" bestFit="1" customWidth="1"/>
    <col min="14343" max="14343" width="14.85546875" style="46" bestFit="1" customWidth="1"/>
    <col min="14344" max="14344" width="11.42578125" style="46"/>
    <col min="14345" max="14345" width="15" style="46" bestFit="1" customWidth="1"/>
    <col min="14346" max="14346" width="14.7109375" style="46" customWidth="1"/>
    <col min="14347" max="14347" width="51.140625" style="46" customWidth="1"/>
    <col min="14348" max="14593" width="11.42578125" style="46"/>
    <col min="14594" max="14594" width="18.140625" style="46" customWidth="1"/>
    <col min="14595" max="14595" width="14.140625" style="46" customWidth="1"/>
    <col min="14596" max="14596" width="9.42578125" style="46" customWidth="1"/>
    <col min="14597" max="14597" width="7.7109375" style="46" customWidth="1"/>
    <col min="14598" max="14598" width="17.7109375" style="46" bestFit="1" customWidth="1"/>
    <col min="14599" max="14599" width="14.85546875" style="46" bestFit="1" customWidth="1"/>
    <col min="14600" max="14600" width="11.42578125" style="46"/>
    <col min="14601" max="14601" width="15" style="46" bestFit="1" customWidth="1"/>
    <col min="14602" max="14602" width="14.7109375" style="46" customWidth="1"/>
    <col min="14603" max="14603" width="51.140625" style="46" customWidth="1"/>
    <col min="14604" max="14849" width="11.42578125" style="46"/>
    <col min="14850" max="14850" width="18.140625" style="46" customWidth="1"/>
    <col min="14851" max="14851" width="14.140625" style="46" customWidth="1"/>
    <col min="14852" max="14852" width="9.42578125" style="46" customWidth="1"/>
    <col min="14853" max="14853" width="7.7109375" style="46" customWidth="1"/>
    <col min="14854" max="14854" width="17.7109375" style="46" bestFit="1" customWidth="1"/>
    <col min="14855" max="14855" width="14.85546875" style="46" bestFit="1" customWidth="1"/>
    <col min="14856" max="14856" width="11.42578125" style="46"/>
    <col min="14857" max="14857" width="15" style="46" bestFit="1" customWidth="1"/>
    <col min="14858" max="14858" width="14.7109375" style="46" customWidth="1"/>
    <col min="14859" max="14859" width="51.140625" style="46" customWidth="1"/>
    <col min="14860" max="15105" width="11.42578125" style="46"/>
    <col min="15106" max="15106" width="18.140625" style="46" customWidth="1"/>
    <col min="15107" max="15107" width="14.140625" style="46" customWidth="1"/>
    <col min="15108" max="15108" width="9.42578125" style="46" customWidth="1"/>
    <col min="15109" max="15109" width="7.7109375" style="46" customWidth="1"/>
    <col min="15110" max="15110" width="17.7109375" style="46" bestFit="1" customWidth="1"/>
    <col min="15111" max="15111" width="14.85546875" style="46" bestFit="1" customWidth="1"/>
    <col min="15112" max="15112" width="11.42578125" style="46"/>
    <col min="15113" max="15113" width="15" style="46" bestFit="1" customWidth="1"/>
    <col min="15114" max="15114" width="14.7109375" style="46" customWidth="1"/>
    <col min="15115" max="15115" width="51.140625" style="46" customWidth="1"/>
    <col min="15116" max="15361" width="11.42578125" style="46"/>
    <col min="15362" max="15362" width="18.140625" style="46" customWidth="1"/>
    <col min="15363" max="15363" width="14.140625" style="46" customWidth="1"/>
    <col min="15364" max="15364" width="9.42578125" style="46" customWidth="1"/>
    <col min="15365" max="15365" width="7.7109375" style="46" customWidth="1"/>
    <col min="15366" max="15366" width="17.7109375" style="46" bestFit="1" customWidth="1"/>
    <col min="15367" max="15367" width="14.85546875" style="46" bestFit="1" customWidth="1"/>
    <col min="15368" max="15368" width="11.42578125" style="46"/>
    <col min="15369" max="15369" width="15" style="46" bestFit="1" customWidth="1"/>
    <col min="15370" max="15370" width="14.7109375" style="46" customWidth="1"/>
    <col min="15371" max="15371" width="51.140625" style="46" customWidth="1"/>
    <col min="15372" max="15617" width="11.42578125" style="46"/>
    <col min="15618" max="15618" width="18.140625" style="46" customWidth="1"/>
    <col min="15619" max="15619" width="14.140625" style="46" customWidth="1"/>
    <col min="15620" max="15620" width="9.42578125" style="46" customWidth="1"/>
    <col min="15621" max="15621" width="7.7109375" style="46" customWidth="1"/>
    <col min="15622" max="15622" width="17.7109375" style="46" bestFit="1" customWidth="1"/>
    <col min="15623" max="15623" width="14.85546875" style="46" bestFit="1" customWidth="1"/>
    <col min="15624" max="15624" width="11.42578125" style="46"/>
    <col min="15625" max="15625" width="15" style="46" bestFit="1" customWidth="1"/>
    <col min="15626" max="15626" width="14.7109375" style="46" customWidth="1"/>
    <col min="15627" max="15627" width="51.140625" style="46" customWidth="1"/>
    <col min="15628" max="15873" width="11.42578125" style="46"/>
    <col min="15874" max="15874" width="18.140625" style="46" customWidth="1"/>
    <col min="15875" max="15875" width="14.140625" style="46" customWidth="1"/>
    <col min="15876" max="15876" width="9.42578125" style="46" customWidth="1"/>
    <col min="15877" max="15877" width="7.7109375" style="46" customWidth="1"/>
    <col min="15878" max="15878" width="17.7109375" style="46" bestFit="1" customWidth="1"/>
    <col min="15879" max="15879" width="14.85546875" style="46" bestFit="1" customWidth="1"/>
    <col min="15880" max="15880" width="11.42578125" style="46"/>
    <col min="15881" max="15881" width="15" style="46" bestFit="1" customWidth="1"/>
    <col min="15882" max="15882" width="14.7109375" style="46" customWidth="1"/>
    <col min="15883" max="15883" width="51.140625" style="46" customWidth="1"/>
    <col min="15884" max="16129" width="11.42578125" style="46"/>
    <col min="16130" max="16130" width="18.140625" style="46" customWidth="1"/>
    <col min="16131" max="16131" width="14.140625" style="46" customWidth="1"/>
    <col min="16132" max="16132" width="9.42578125" style="46" customWidth="1"/>
    <col min="16133" max="16133" width="7.7109375" style="46" customWidth="1"/>
    <col min="16134" max="16134" width="17.7109375" style="46" bestFit="1" customWidth="1"/>
    <col min="16135" max="16135" width="14.85546875" style="46" bestFit="1" customWidth="1"/>
    <col min="16136" max="16136" width="11.42578125" style="46"/>
    <col min="16137" max="16137" width="15" style="46" bestFit="1" customWidth="1"/>
    <col min="16138" max="16138" width="14.7109375" style="46" customWidth="1"/>
    <col min="16139" max="16139" width="51.140625" style="46" customWidth="1"/>
    <col min="16140" max="16384" width="11.42578125" style="46"/>
  </cols>
  <sheetData>
    <row r="1" spans="2:11" ht="26.25" x14ac:dyDescent="0.25">
      <c r="B1" s="434" t="s">
        <v>547</v>
      </c>
      <c r="C1" s="434"/>
      <c r="D1" s="434"/>
      <c r="E1" s="434"/>
      <c r="F1" s="434"/>
      <c r="G1" s="434"/>
      <c r="H1" s="434"/>
      <c r="I1" s="434"/>
      <c r="J1" s="434"/>
    </row>
    <row r="2" spans="2:11" ht="12.75" customHeight="1" x14ac:dyDescent="0.25">
      <c r="B2" s="423"/>
      <c r="C2" s="423"/>
      <c r="D2" s="423"/>
      <c r="E2" s="424" t="s">
        <v>433</v>
      </c>
      <c r="F2" s="424"/>
      <c r="G2" s="424"/>
      <c r="H2" s="424"/>
      <c r="I2" s="363" t="s">
        <v>281</v>
      </c>
      <c r="J2" s="364"/>
    </row>
    <row r="3" spans="2:11" ht="12.75" customHeight="1" x14ac:dyDescent="0.25">
      <c r="B3" s="423"/>
      <c r="C3" s="423"/>
      <c r="D3" s="423"/>
      <c r="E3" s="424"/>
      <c r="F3" s="424"/>
      <c r="G3" s="424"/>
      <c r="H3" s="424"/>
      <c r="I3" s="365" t="s">
        <v>282</v>
      </c>
      <c r="J3" s="366"/>
    </row>
    <row r="4" spans="2:11" ht="12.75" customHeight="1" x14ac:dyDescent="0.25">
      <c r="B4" s="423"/>
      <c r="C4" s="423"/>
      <c r="D4" s="423"/>
      <c r="E4" s="424"/>
      <c r="F4" s="424"/>
      <c r="G4" s="424"/>
      <c r="H4" s="424"/>
      <c r="I4" s="365" t="s">
        <v>283</v>
      </c>
      <c r="J4" s="366"/>
    </row>
    <row r="5" spans="2:11" ht="12.75" customHeight="1" x14ac:dyDescent="0.25">
      <c r="B5" s="423"/>
      <c r="C5" s="423"/>
      <c r="D5" s="423"/>
      <c r="E5" s="424"/>
      <c r="F5" s="424"/>
      <c r="G5" s="424"/>
      <c r="H5" s="424"/>
      <c r="I5" s="365" t="s">
        <v>284</v>
      </c>
      <c r="J5" s="366"/>
    </row>
    <row r="6" spans="2:11" ht="12.75" customHeight="1" x14ac:dyDescent="0.25">
      <c r="B6" s="423"/>
      <c r="C6" s="423"/>
      <c r="D6" s="423"/>
      <c r="E6" s="424"/>
      <c r="F6" s="424"/>
      <c r="G6" s="424"/>
      <c r="H6" s="424"/>
      <c r="I6" s="367" t="s">
        <v>285</v>
      </c>
      <c r="J6" s="368"/>
    </row>
    <row r="7" spans="2:11" ht="12.75" customHeight="1" x14ac:dyDescent="0.25">
      <c r="B7" s="373" t="s">
        <v>286</v>
      </c>
      <c r="C7" s="374"/>
      <c r="D7" s="374"/>
      <c r="E7" s="374"/>
      <c r="F7" s="374"/>
      <c r="G7" s="374"/>
      <c r="H7" s="374"/>
      <c r="I7" s="374"/>
      <c r="J7" s="375"/>
    </row>
    <row r="8" spans="2:11" ht="6.75" customHeight="1" x14ac:dyDescent="0.25">
      <c r="B8" s="28"/>
      <c r="C8" s="28"/>
      <c r="D8" s="28"/>
      <c r="E8" s="28"/>
      <c r="F8" s="28"/>
      <c r="G8" s="28"/>
      <c r="H8" s="28"/>
      <c r="I8" s="28"/>
      <c r="J8" s="28"/>
    </row>
    <row r="9" spans="2:11" x14ac:dyDescent="0.25">
      <c r="B9" s="420" t="s">
        <v>613</v>
      </c>
      <c r="C9" s="421"/>
      <c r="D9" s="421"/>
      <c r="E9" s="421"/>
      <c r="F9" s="421"/>
      <c r="G9" s="421"/>
      <c r="H9" s="421"/>
      <c r="I9" s="421"/>
      <c r="J9" s="422"/>
    </row>
    <row r="10" spans="2:11" x14ac:dyDescent="0.25">
      <c r="B10" s="415" t="s">
        <v>288</v>
      </c>
      <c r="C10" s="415"/>
      <c r="D10" s="415"/>
      <c r="E10" s="415"/>
      <c r="F10" s="415"/>
      <c r="G10" s="415"/>
      <c r="H10" s="415"/>
      <c r="I10" s="415"/>
      <c r="J10" s="415"/>
    </row>
    <row r="11" spans="2:11" ht="39.75" customHeight="1" x14ac:dyDescent="0.2">
      <c r="B11" s="322" t="s">
        <v>434</v>
      </c>
      <c r="C11" s="322"/>
      <c r="D11" s="322"/>
      <c r="E11" s="322"/>
      <c r="F11" s="322"/>
      <c r="G11" s="322"/>
      <c r="H11" s="322"/>
      <c r="I11" s="322"/>
      <c r="J11" s="322"/>
      <c r="K11" s="53"/>
    </row>
    <row r="12" spans="2:11" x14ac:dyDescent="0.2">
      <c r="B12" s="415" t="s">
        <v>289</v>
      </c>
      <c r="C12" s="415"/>
      <c r="D12" s="415"/>
      <c r="E12" s="415"/>
      <c r="F12" s="415"/>
      <c r="G12" s="415"/>
      <c r="H12" s="415"/>
      <c r="I12" s="415"/>
      <c r="J12" s="415"/>
      <c r="K12" s="53"/>
    </row>
    <row r="13" spans="2:11" ht="39" customHeight="1" x14ac:dyDescent="0.2">
      <c r="B13" s="323" t="s">
        <v>611</v>
      </c>
      <c r="C13" s="298"/>
      <c r="D13" s="298"/>
      <c r="E13" s="298"/>
      <c r="F13" s="298"/>
      <c r="G13" s="298"/>
      <c r="H13" s="298"/>
      <c r="I13" s="298"/>
      <c r="J13" s="299"/>
      <c r="K13" s="53"/>
    </row>
    <row r="14" spans="2:11" x14ac:dyDescent="0.25">
      <c r="B14" s="416" t="s">
        <v>291</v>
      </c>
      <c r="C14" s="417"/>
      <c r="D14" s="417"/>
      <c r="E14" s="417"/>
      <c r="F14" s="418"/>
      <c r="G14" s="416" t="s">
        <v>292</v>
      </c>
      <c r="H14" s="417"/>
      <c r="I14" s="417"/>
      <c r="J14" s="418"/>
    </row>
    <row r="15" spans="2:11" ht="12.75" customHeight="1" x14ac:dyDescent="0.25">
      <c r="B15" s="337" t="s">
        <v>293</v>
      </c>
      <c r="C15" s="369"/>
      <c r="D15" s="369"/>
      <c r="E15" s="369"/>
      <c r="F15" s="338"/>
      <c r="G15" s="337" t="s">
        <v>435</v>
      </c>
      <c r="H15" s="369"/>
      <c r="I15" s="369"/>
      <c r="J15" s="338"/>
    </row>
    <row r="16" spans="2:11" ht="12.75" customHeight="1" x14ac:dyDescent="0.25">
      <c r="B16" s="339" t="s">
        <v>295</v>
      </c>
      <c r="C16" s="296"/>
      <c r="D16" s="296"/>
      <c r="E16" s="296"/>
      <c r="F16" s="297"/>
      <c r="G16" s="339" t="s">
        <v>612</v>
      </c>
      <c r="H16" s="296"/>
      <c r="I16" s="296"/>
      <c r="J16" s="297"/>
    </row>
    <row r="17" spans="2:10" x14ac:dyDescent="0.25">
      <c r="B17" s="339" t="s">
        <v>297</v>
      </c>
      <c r="C17" s="296"/>
      <c r="D17" s="296"/>
      <c r="E17" s="296"/>
      <c r="F17" s="297"/>
      <c r="G17" s="339"/>
      <c r="H17" s="296"/>
      <c r="I17" s="296"/>
      <c r="J17" s="297"/>
    </row>
    <row r="18" spans="2:10" ht="12.75" customHeight="1" x14ac:dyDescent="0.25">
      <c r="B18" s="339" t="s">
        <v>298</v>
      </c>
      <c r="C18" s="296"/>
      <c r="D18" s="296"/>
      <c r="E18" s="296"/>
      <c r="F18" s="297"/>
      <c r="G18" s="348" t="s">
        <v>614</v>
      </c>
      <c r="H18" s="349"/>
      <c r="I18" s="349"/>
      <c r="J18" s="350"/>
    </row>
    <row r="19" spans="2:10" ht="12.75" customHeight="1" x14ac:dyDescent="0.25">
      <c r="B19" s="339" t="s">
        <v>300</v>
      </c>
      <c r="C19" s="296"/>
      <c r="D19" s="296"/>
      <c r="E19" s="296"/>
      <c r="F19" s="297"/>
      <c r="G19" s="339" t="s">
        <v>615</v>
      </c>
      <c r="H19" s="296"/>
      <c r="I19" s="296"/>
      <c r="J19" s="297"/>
    </row>
    <row r="20" spans="2:10" x14ac:dyDescent="0.25">
      <c r="B20" s="339" t="s">
        <v>301</v>
      </c>
      <c r="C20" s="296"/>
      <c r="D20" s="296"/>
      <c r="E20" s="296"/>
      <c r="F20" s="297"/>
      <c r="G20" s="379"/>
      <c r="H20" s="380"/>
      <c r="I20" s="380"/>
      <c r="J20" s="381"/>
    </row>
    <row r="21" spans="2:10" x14ac:dyDescent="0.25">
      <c r="B21" s="339" t="s">
        <v>436</v>
      </c>
      <c r="C21" s="296"/>
      <c r="D21" s="296"/>
      <c r="E21" s="296"/>
      <c r="F21" s="297"/>
      <c r="G21" s="379"/>
      <c r="H21" s="380"/>
      <c r="I21" s="380"/>
      <c r="J21" s="381"/>
    </row>
    <row r="22" spans="2:10" x14ac:dyDescent="0.25">
      <c r="B22" s="416" t="s">
        <v>302</v>
      </c>
      <c r="C22" s="417"/>
      <c r="D22" s="417"/>
      <c r="E22" s="417"/>
      <c r="F22" s="418"/>
      <c r="G22" s="300" t="s">
        <v>303</v>
      </c>
      <c r="H22" s="301"/>
      <c r="I22" s="301"/>
      <c r="J22" s="302"/>
    </row>
    <row r="23" spans="2:10" x14ac:dyDescent="0.25">
      <c r="B23" s="337" t="s">
        <v>304</v>
      </c>
      <c r="C23" s="369"/>
      <c r="D23" s="369"/>
      <c r="E23" s="369"/>
      <c r="F23" s="338"/>
      <c r="G23" s="337" t="s">
        <v>478</v>
      </c>
      <c r="H23" s="369"/>
      <c r="I23" s="369"/>
      <c r="J23" s="338"/>
    </row>
    <row r="24" spans="2:10" x14ac:dyDescent="0.25">
      <c r="B24" s="339" t="s">
        <v>306</v>
      </c>
      <c r="C24" s="296"/>
      <c r="D24" s="296"/>
      <c r="E24" s="296"/>
      <c r="F24" s="297"/>
      <c r="G24" s="339"/>
      <c r="H24" s="296"/>
      <c r="I24" s="296"/>
      <c r="J24" s="297"/>
    </row>
    <row r="25" spans="2:10" x14ac:dyDescent="0.25">
      <c r="B25" s="339" t="s">
        <v>308</v>
      </c>
      <c r="C25" s="296"/>
      <c r="D25" s="296"/>
      <c r="E25" s="296"/>
      <c r="F25" s="297"/>
      <c r="G25" s="339"/>
      <c r="H25" s="296"/>
      <c r="I25" s="296"/>
      <c r="J25" s="297"/>
    </row>
    <row r="26" spans="2:10" x14ac:dyDescent="0.25">
      <c r="B26" s="339" t="s">
        <v>310</v>
      </c>
      <c r="C26" s="296"/>
      <c r="D26" s="296"/>
      <c r="E26" s="296"/>
      <c r="F26" s="297"/>
      <c r="G26" s="339" t="s">
        <v>479</v>
      </c>
      <c r="H26" s="296"/>
      <c r="I26" s="296"/>
      <c r="J26" s="297"/>
    </row>
    <row r="27" spans="2:10" x14ac:dyDescent="0.25">
      <c r="B27" s="339" t="s">
        <v>311</v>
      </c>
      <c r="C27" s="296"/>
      <c r="D27" s="296"/>
      <c r="E27" s="296"/>
      <c r="F27" s="297"/>
      <c r="G27" s="339"/>
      <c r="H27" s="296"/>
      <c r="I27" s="296"/>
      <c r="J27" s="297"/>
    </row>
    <row r="28" spans="2:10" x14ac:dyDescent="0.25">
      <c r="B28" s="324" t="s">
        <v>312</v>
      </c>
      <c r="C28" s="385"/>
      <c r="D28" s="385"/>
      <c r="E28" s="385"/>
      <c r="F28" s="325"/>
      <c r="G28" s="324"/>
      <c r="H28" s="385"/>
      <c r="I28" s="385"/>
      <c r="J28" s="325"/>
    </row>
    <row r="29" spans="2:10" x14ac:dyDescent="0.25">
      <c r="B29" s="412" t="s">
        <v>313</v>
      </c>
      <c r="C29" s="412"/>
      <c r="D29" s="413" t="s">
        <v>314</v>
      </c>
      <c r="E29" s="414"/>
      <c r="F29" s="414"/>
      <c r="G29" s="301"/>
      <c r="H29" s="302"/>
      <c r="I29" s="415" t="s">
        <v>315</v>
      </c>
      <c r="J29" s="415"/>
    </row>
    <row r="30" spans="2:10" x14ac:dyDescent="0.25">
      <c r="B30" s="29" t="s">
        <v>316</v>
      </c>
      <c r="C30" s="30" t="s">
        <v>317</v>
      </c>
      <c r="D30" s="342" t="s">
        <v>318</v>
      </c>
      <c r="E30" s="343"/>
      <c r="F30" s="31" t="s">
        <v>319</v>
      </c>
      <c r="G30" s="342" t="s">
        <v>128</v>
      </c>
      <c r="H30" s="343"/>
      <c r="I30" s="29" t="s">
        <v>320</v>
      </c>
      <c r="J30" s="29" t="s">
        <v>321</v>
      </c>
    </row>
    <row r="31" spans="2:10" ht="12.75" customHeight="1" x14ac:dyDescent="0.25">
      <c r="B31" s="322" t="s">
        <v>327</v>
      </c>
      <c r="C31" s="316" t="s">
        <v>437</v>
      </c>
      <c r="D31" s="331" t="s">
        <v>438</v>
      </c>
      <c r="E31" s="332"/>
      <c r="F31" s="316" t="s">
        <v>439</v>
      </c>
      <c r="G31" s="337" t="s">
        <v>440</v>
      </c>
      <c r="H31" s="338"/>
      <c r="I31" s="322" t="s">
        <v>441</v>
      </c>
      <c r="J31" s="406" t="s">
        <v>442</v>
      </c>
    </row>
    <row r="32" spans="2:10" ht="12.75" customHeight="1" x14ac:dyDescent="0.25">
      <c r="B32" s="322"/>
      <c r="C32" s="317"/>
      <c r="D32" s="333"/>
      <c r="E32" s="334"/>
      <c r="F32" s="317"/>
      <c r="G32" s="339"/>
      <c r="H32" s="297"/>
      <c r="I32" s="322"/>
      <c r="J32" s="408"/>
    </row>
    <row r="33" spans="2:10" x14ac:dyDescent="0.25">
      <c r="B33" s="322"/>
      <c r="C33" s="317"/>
      <c r="D33" s="333"/>
      <c r="E33" s="334"/>
      <c r="F33" s="317"/>
      <c r="G33" s="339"/>
      <c r="H33" s="297"/>
      <c r="I33" s="322"/>
      <c r="J33" s="407"/>
    </row>
    <row r="34" spans="2:10" ht="12.75" customHeight="1" x14ac:dyDescent="0.25">
      <c r="B34" s="322"/>
      <c r="C34" s="317"/>
      <c r="D34" s="333"/>
      <c r="E34" s="334"/>
      <c r="F34" s="316" t="s">
        <v>443</v>
      </c>
      <c r="G34" s="322" t="s">
        <v>444</v>
      </c>
      <c r="H34" s="322"/>
      <c r="I34" s="322" t="s">
        <v>445</v>
      </c>
      <c r="J34" s="406" t="s">
        <v>442</v>
      </c>
    </row>
    <row r="35" spans="2:10" ht="12.75" customHeight="1" x14ac:dyDescent="0.25">
      <c r="B35" s="322"/>
      <c r="C35" s="317"/>
      <c r="D35" s="333"/>
      <c r="E35" s="334"/>
      <c r="F35" s="317"/>
      <c r="G35" s="322"/>
      <c r="H35" s="322"/>
      <c r="I35" s="322"/>
      <c r="J35" s="408"/>
    </row>
    <row r="36" spans="2:10" ht="12.75" customHeight="1" x14ac:dyDescent="0.25">
      <c r="B36" s="322"/>
      <c r="C36" s="317"/>
      <c r="D36" s="333"/>
      <c r="E36" s="334"/>
      <c r="F36" s="317"/>
      <c r="G36" s="322"/>
      <c r="H36" s="322"/>
      <c r="I36" s="322"/>
      <c r="J36" s="408"/>
    </row>
    <row r="37" spans="2:10" ht="12.75" customHeight="1" x14ac:dyDescent="0.25">
      <c r="B37" s="322"/>
      <c r="C37" s="317"/>
      <c r="D37" s="333"/>
      <c r="E37" s="334"/>
      <c r="F37" s="316" t="s">
        <v>446</v>
      </c>
      <c r="G37" s="322" t="s">
        <v>447</v>
      </c>
      <c r="H37" s="322"/>
      <c r="I37" s="322" t="s">
        <v>448</v>
      </c>
      <c r="J37" s="406" t="s">
        <v>608</v>
      </c>
    </row>
    <row r="38" spans="2:10" ht="12.75" customHeight="1" x14ac:dyDescent="0.25">
      <c r="B38" s="322"/>
      <c r="C38" s="317"/>
      <c r="D38" s="333"/>
      <c r="E38" s="334"/>
      <c r="F38" s="317"/>
      <c r="G38" s="322"/>
      <c r="H38" s="322"/>
      <c r="I38" s="322"/>
      <c r="J38" s="408"/>
    </row>
    <row r="39" spans="2:10" ht="12.75" customHeight="1" x14ac:dyDescent="0.25">
      <c r="B39" s="322"/>
      <c r="C39" s="317"/>
      <c r="D39" s="333"/>
      <c r="E39" s="334"/>
      <c r="F39" s="317"/>
      <c r="G39" s="322"/>
      <c r="H39" s="322"/>
      <c r="I39" s="322"/>
      <c r="J39" s="408"/>
    </row>
    <row r="40" spans="2:10" ht="19.5" customHeight="1" x14ac:dyDescent="0.25">
      <c r="B40" s="322"/>
      <c r="C40" s="317"/>
      <c r="D40" s="333"/>
      <c r="E40" s="334"/>
      <c r="F40" s="316" t="s">
        <v>449</v>
      </c>
      <c r="G40" s="337" t="s">
        <v>450</v>
      </c>
      <c r="H40" s="338"/>
      <c r="I40" s="316" t="s">
        <v>451</v>
      </c>
      <c r="J40" s="406" t="s">
        <v>349</v>
      </c>
    </row>
    <row r="41" spans="2:10" x14ac:dyDescent="0.25">
      <c r="B41" s="322"/>
      <c r="C41" s="317"/>
      <c r="D41" s="333"/>
      <c r="E41" s="334"/>
      <c r="F41" s="317"/>
      <c r="G41" s="339"/>
      <c r="H41" s="297"/>
      <c r="I41" s="330"/>
      <c r="J41" s="407"/>
    </row>
    <row r="42" spans="2:10" ht="24" x14ac:dyDescent="0.25">
      <c r="B42" s="322"/>
      <c r="C42" s="317"/>
      <c r="D42" s="333"/>
      <c r="E42" s="334"/>
      <c r="F42" s="317"/>
      <c r="G42" s="339"/>
      <c r="H42" s="297"/>
      <c r="I42" s="32" t="s">
        <v>452</v>
      </c>
      <c r="J42" s="62" t="s">
        <v>609</v>
      </c>
    </row>
    <row r="43" spans="2:10" ht="65.25" customHeight="1" x14ac:dyDescent="0.25">
      <c r="B43" s="322"/>
      <c r="C43" s="317"/>
      <c r="D43" s="333"/>
      <c r="E43" s="334"/>
      <c r="F43" s="330"/>
      <c r="G43" s="324"/>
      <c r="H43" s="325"/>
      <c r="I43" s="35" t="s">
        <v>610</v>
      </c>
      <c r="J43" s="62" t="s">
        <v>349</v>
      </c>
    </row>
    <row r="44" spans="2:10" x14ac:dyDescent="0.25">
      <c r="B44" s="29" t="s">
        <v>316</v>
      </c>
      <c r="C44" s="29" t="s">
        <v>317</v>
      </c>
      <c r="D44" s="433" t="s">
        <v>318</v>
      </c>
      <c r="E44" s="404"/>
      <c r="F44" s="31" t="s">
        <v>319</v>
      </c>
      <c r="G44" s="342" t="s">
        <v>128</v>
      </c>
      <c r="H44" s="343"/>
      <c r="I44" s="29" t="s">
        <v>320</v>
      </c>
      <c r="J44" s="29" t="s">
        <v>321</v>
      </c>
    </row>
    <row r="45" spans="2:10" ht="12.75" customHeight="1" x14ac:dyDescent="0.25">
      <c r="B45" s="429" t="s">
        <v>322</v>
      </c>
      <c r="C45" s="322" t="s">
        <v>453</v>
      </c>
      <c r="D45" s="331" t="s">
        <v>454</v>
      </c>
      <c r="E45" s="332"/>
      <c r="F45" s="409" t="s">
        <v>455</v>
      </c>
      <c r="G45" s="322" t="s">
        <v>444</v>
      </c>
      <c r="H45" s="322"/>
      <c r="I45" s="322" t="s">
        <v>456</v>
      </c>
      <c r="J45" s="429" t="s">
        <v>349</v>
      </c>
    </row>
    <row r="46" spans="2:10" x14ac:dyDescent="0.25">
      <c r="B46" s="430"/>
      <c r="C46" s="322"/>
      <c r="D46" s="333"/>
      <c r="E46" s="334"/>
      <c r="F46" s="409"/>
      <c r="G46" s="322"/>
      <c r="H46" s="322"/>
      <c r="I46" s="322"/>
      <c r="J46" s="430"/>
    </row>
    <row r="47" spans="2:10" ht="12.75" customHeight="1" x14ac:dyDescent="0.25">
      <c r="B47" s="430"/>
      <c r="C47" s="322"/>
      <c r="D47" s="333"/>
      <c r="E47" s="334"/>
      <c r="F47" s="409" t="s">
        <v>268</v>
      </c>
      <c r="G47" s="337" t="s">
        <v>457</v>
      </c>
      <c r="H47" s="338"/>
      <c r="I47" s="322" t="s">
        <v>458</v>
      </c>
      <c r="J47" s="429" t="s">
        <v>349</v>
      </c>
    </row>
    <row r="48" spans="2:10" x14ac:dyDescent="0.25">
      <c r="B48" s="430"/>
      <c r="C48" s="322"/>
      <c r="D48" s="333"/>
      <c r="E48" s="334"/>
      <c r="F48" s="409"/>
      <c r="G48" s="339"/>
      <c r="H48" s="297"/>
      <c r="I48" s="322"/>
      <c r="J48" s="430"/>
    </row>
    <row r="49" spans="2:10" ht="12.75" customHeight="1" x14ac:dyDescent="0.25">
      <c r="B49" s="430"/>
      <c r="C49" s="322"/>
      <c r="D49" s="333"/>
      <c r="E49" s="334"/>
      <c r="F49" s="409" t="s">
        <v>459</v>
      </c>
      <c r="G49" s="337" t="s">
        <v>457</v>
      </c>
      <c r="H49" s="338"/>
      <c r="I49" s="322" t="s">
        <v>460</v>
      </c>
      <c r="J49" s="432" t="s">
        <v>349</v>
      </c>
    </row>
    <row r="50" spans="2:10" x14ac:dyDescent="0.25">
      <c r="B50" s="430"/>
      <c r="C50" s="322"/>
      <c r="D50" s="333"/>
      <c r="E50" s="334"/>
      <c r="F50" s="409"/>
      <c r="G50" s="339"/>
      <c r="H50" s="297"/>
      <c r="I50" s="322"/>
      <c r="J50" s="432"/>
    </row>
    <row r="51" spans="2:10" ht="12.75" customHeight="1" x14ac:dyDescent="0.25">
      <c r="B51" s="430"/>
      <c r="C51" s="322"/>
      <c r="D51" s="333"/>
      <c r="E51" s="334"/>
      <c r="F51" s="409" t="s">
        <v>461</v>
      </c>
      <c r="G51" s="322" t="s">
        <v>444</v>
      </c>
      <c r="H51" s="322"/>
      <c r="I51" s="322" t="s">
        <v>462</v>
      </c>
      <c r="J51" s="432" t="s">
        <v>349</v>
      </c>
    </row>
    <row r="52" spans="2:10" x14ac:dyDescent="0.25">
      <c r="B52" s="430"/>
      <c r="C52" s="322"/>
      <c r="D52" s="333"/>
      <c r="E52" s="334"/>
      <c r="F52" s="409"/>
      <c r="G52" s="322"/>
      <c r="H52" s="322"/>
      <c r="I52" s="322"/>
      <c r="J52" s="432"/>
    </row>
    <row r="53" spans="2:10" ht="12.75" customHeight="1" x14ac:dyDescent="0.25">
      <c r="B53" s="430"/>
      <c r="C53" s="322"/>
      <c r="D53" s="333"/>
      <c r="E53" s="334"/>
      <c r="F53" s="327" t="s">
        <v>225</v>
      </c>
      <c r="G53" s="322" t="s">
        <v>444</v>
      </c>
      <c r="H53" s="322"/>
      <c r="I53" s="322" t="s">
        <v>463</v>
      </c>
      <c r="J53" s="432" t="s">
        <v>349</v>
      </c>
    </row>
    <row r="54" spans="2:10" x14ac:dyDescent="0.25">
      <c r="B54" s="430"/>
      <c r="C54" s="322"/>
      <c r="D54" s="333"/>
      <c r="E54" s="334"/>
      <c r="F54" s="329"/>
      <c r="G54" s="322"/>
      <c r="H54" s="322"/>
      <c r="I54" s="322"/>
      <c r="J54" s="432"/>
    </row>
    <row r="55" spans="2:10" ht="12.75" customHeight="1" x14ac:dyDescent="0.25">
      <c r="B55" s="431"/>
      <c r="C55" s="322"/>
      <c r="D55" s="333"/>
      <c r="E55" s="334"/>
      <c r="F55" s="409" t="s">
        <v>588</v>
      </c>
      <c r="G55" s="337" t="s">
        <v>464</v>
      </c>
      <c r="H55" s="338"/>
      <c r="I55" s="322" t="s">
        <v>465</v>
      </c>
      <c r="J55" s="432" t="s">
        <v>349</v>
      </c>
    </row>
    <row r="56" spans="2:10" ht="26.25" customHeight="1" x14ac:dyDescent="0.25">
      <c r="B56" s="429" t="s">
        <v>466</v>
      </c>
      <c r="C56" s="317" t="s">
        <v>451</v>
      </c>
      <c r="D56" s="333"/>
      <c r="E56" s="334"/>
      <c r="F56" s="409"/>
      <c r="G56" s="339"/>
      <c r="H56" s="297"/>
      <c r="I56" s="322"/>
      <c r="J56" s="432"/>
    </row>
    <row r="57" spans="2:10" x14ac:dyDescent="0.25">
      <c r="B57" s="430"/>
      <c r="C57" s="317"/>
      <c r="D57" s="333"/>
      <c r="E57" s="334"/>
      <c r="F57" s="327" t="s">
        <v>467</v>
      </c>
      <c r="G57" s="337" t="s">
        <v>468</v>
      </c>
      <c r="H57" s="338"/>
      <c r="I57" s="322" t="s">
        <v>469</v>
      </c>
      <c r="J57" s="432" t="s">
        <v>349</v>
      </c>
    </row>
    <row r="58" spans="2:10" x14ac:dyDescent="0.25">
      <c r="B58" s="430"/>
      <c r="C58" s="317"/>
      <c r="D58" s="333"/>
      <c r="E58" s="334"/>
      <c r="F58" s="329"/>
      <c r="G58" s="339"/>
      <c r="H58" s="297"/>
      <c r="I58" s="322"/>
      <c r="J58" s="432"/>
    </row>
    <row r="59" spans="2:10" ht="12.75" customHeight="1" x14ac:dyDescent="0.25">
      <c r="B59" s="430"/>
      <c r="C59" s="317"/>
      <c r="D59" s="333"/>
      <c r="E59" s="334"/>
      <c r="F59" s="316" t="s">
        <v>470</v>
      </c>
      <c r="G59" s="337" t="s">
        <v>468</v>
      </c>
      <c r="H59" s="338"/>
      <c r="I59" s="316" t="s">
        <v>471</v>
      </c>
      <c r="J59" s="429" t="s">
        <v>410</v>
      </c>
    </row>
    <row r="60" spans="2:10" ht="12" customHeight="1" x14ac:dyDescent="0.25">
      <c r="B60" s="430"/>
      <c r="C60" s="317"/>
      <c r="D60" s="333"/>
      <c r="E60" s="334"/>
      <c r="F60" s="317"/>
      <c r="G60" s="339"/>
      <c r="H60" s="297"/>
      <c r="I60" s="317"/>
      <c r="J60" s="430"/>
    </row>
    <row r="61" spans="2:10" x14ac:dyDescent="0.25">
      <c r="B61" s="430"/>
      <c r="C61" s="317"/>
      <c r="D61" s="333"/>
      <c r="E61" s="334"/>
      <c r="F61" s="330"/>
      <c r="G61" s="324"/>
      <c r="H61" s="325"/>
      <c r="I61" s="317"/>
      <c r="J61" s="430"/>
    </row>
    <row r="62" spans="2:10" ht="24" x14ac:dyDescent="0.25">
      <c r="B62" s="430"/>
      <c r="C62" s="317"/>
      <c r="D62" s="333"/>
      <c r="E62" s="334"/>
      <c r="F62" s="32" t="s">
        <v>472</v>
      </c>
      <c r="G62" s="337" t="s">
        <v>468</v>
      </c>
      <c r="H62" s="338"/>
      <c r="I62" s="54" t="s">
        <v>473</v>
      </c>
      <c r="J62" s="55" t="s">
        <v>474</v>
      </c>
    </row>
    <row r="63" spans="2:10" ht="24" x14ac:dyDescent="0.25">
      <c r="B63" s="430"/>
      <c r="C63" s="317"/>
      <c r="D63" s="333"/>
      <c r="E63" s="334"/>
      <c r="F63" s="316" t="s">
        <v>589</v>
      </c>
      <c r="G63" s="339"/>
      <c r="H63" s="297"/>
      <c r="I63" s="54" t="s">
        <v>475</v>
      </c>
      <c r="J63" s="55" t="s">
        <v>322</v>
      </c>
    </row>
    <row r="64" spans="2:10" x14ac:dyDescent="0.25">
      <c r="B64" s="431"/>
      <c r="C64" s="317"/>
      <c r="D64" s="333"/>
      <c r="E64" s="334"/>
      <c r="F64" s="330"/>
      <c r="G64" s="324"/>
      <c r="H64" s="325"/>
      <c r="I64" s="45" t="s">
        <v>476</v>
      </c>
      <c r="J64" s="56" t="s">
        <v>349</v>
      </c>
    </row>
    <row r="65" spans="2:10" x14ac:dyDescent="0.25">
      <c r="B65" s="300" t="s">
        <v>375</v>
      </c>
      <c r="C65" s="301"/>
      <c r="D65" s="301"/>
      <c r="E65" s="302"/>
      <c r="F65" s="300" t="s">
        <v>376</v>
      </c>
      <c r="G65" s="301"/>
      <c r="H65" s="301"/>
      <c r="I65" s="301"/>
      <c r="J65" s="302"/>
    </row>
    <row r="66" spans="2:10" ht="15" x14ac:dyDescent="0.25">
      <c r="B66" s="307" t="s">
        <v>377</v>
      </c>
      <c r="C66" s="308"/>
      <c r="D66" s="308"/>
      <c r="E66" s="309"/>
      <c r="F66" s="425" t="s">
        <v>481</v>
      </c>
      <c r="G66" s="426"/>
      <c r="H66" s="426"/>
      <c r="I66" s="426"/>
      <c r="J66" s="427"/>
    </row>
    <row r="67" spans="2:10" s="47" customFormat="1" ht="15" x14ac:dyDescent="0.25">
      <c r="B67" s="310"/>
      <c r="C67" s="311"/>
      <c r="D67" s="311"/>
      <c r="E67" s="312"/>
      <c r="F67" s="425" t="s">
        <v>484</v>
      </c>
      <c r="G67" s="426"/>
      <c r="H67" s="426"/>
      <c r="I67" s="426"/>
      <c r="J67" s="427"/>
    </row>
    <row r="68" spans="2:10" ht="15" customHeight="1" x14ac:dyDescent="0.25">
      <c r="B68" s="310"/>
      <c r="C68" s="311"/>
      <c r="D68" s="311"/>
      <c r="E68" s="312"/>
      <c r="F68" s="425" t="s">
        <v>482</v>
      </c>
      <c r="G68" s="426"/>
      <c r="H68" s="426"/>
      <c r="I68" s="426"/>
      <c r="J68" s="427"/>
    </row>
    <row r="69" spans="2:10" x14ac:dyDescent="0.25">
      <c r="B69" s="310"/>
      <c r="C69" s="311"/>
      <c r="D69" s="311"/>
      <c r="E69" s="312"/>
      <c r="F69" s="300" t="s">
        <v>378</v>
      </c>
      <c r="G69" s="301"/>
      <c r="H69" s="301"/>
      <c r="I69" s="301"/>
      <c r="J69" s="302"/>
    </row>
    <row r="70" spans="2:10" ht="14.25" customHeight="1" x14ac:dyDescent="0.25">
      <c r="B70" s="313"/>
      <c r="C70" s="314"/>
      <c r="D70" s="314"/>
      <c r="E70" s="315"/>
      <c r="F70" s="428" t="s">
        <v>379</v>
      </c>
      <c r="G70" s="428"/>
      <c r="H70" s="428"/>
      <c r="I70" s="428"/>
      <c r="J70" s="428"/>
    </row>
    <row r="71" spans="2:10" ht="14.25" x14ac:dyDescent="0.25">
      <c r="B71" s="37"/>
      <c r="C71" s="38"/>
      <c r="D71" s="38"/>
      <c r="E71" s="38"/>
      <c r="F71" s="38"/>
      <c r="G71" s="38"/>
      <c r="H71" s="38"/>
      <c r="I71" s="38"/>
      <c r="J71" s="39"/>
    </row>
    <row r="72" spans="2:10" ht="14.25" x14ac:dyDescent="0.25">
      <c r="B72" s="40"/>
      <c r="C72" s="296" t="s">
        <v>380</v>
      </c>
      <c r="D72" s="296"/>
      <c r="E72" s="41"/>
      <c r="F72" s="296" t="s">
        <v>381</v>
      </c>
      <c r="G72" s="296"/>
      <c r="H72" s="41"/>
      <c r="I72" s="296" t="s">
        <v>382</v>
      </c>
      <c r="J72" s="297"/>
    </row>
    <row r="73" spans="2:10" ht="14.25" x14ac:dyDescent="0.25">
      <c r="B73" s="40"/>
      <c r="C73" s="41"/>
      <c r="D73" s="41"/>
      <c r="E73" s="41"/>
      <c r="F73" s="41"/>
      <c r="G73" s="41"/>
      <c r="H73" s="41"/>
      <c r="I73" s="41"/>
      <c r="J73" s="42"/>
    </row>
    <row r="74" spans="2:10" ht="14.25" x14ac:dyDescent="0.25">
      <c r="B74" s="43"/>
      <c r="C74" s="298" t="s">
        <v>383</v>
      </c>
      <c r="D74" s="298"/>
      <c r="E74" s="44"/>
      <c r="F74" s="298" t="s">
        <v>383</v>
      </c>
      <c r="G74" s="298"/>
      <c r="H74" s="44"/>
      <c r="I74" s="298" t="s">
        <v>383</v>
      </c>
      <c r="J74" s="299"/>
    </row>
  </sheetData>
  <mergeCells count="117">
    <mergeCell ref="B15:F15"/>
    <mergeCell ref="G15:J15"/>
    <mergeCell ref="B16:F16"/>
    <mergeCell ref="G16:J17"/>
    <mergeCell ref="B17:F17"/>
    <mergeCell ref="B22:F22"/>
    <mergeCell ref="G22:J22"/>
    <mergeCell ref="B18:F18"/>
    <mergeCell ref="G18:J18"/>
    <mergeCell ref="B19:F19"/>
    <mergeCell ref="G19:J19"/>
    <mergeCell ref="B20:F20"/>
    <mergeCell ref="G20:J21"/>
    <mergeCell ref="B21:F21"/>
    <mergeCell ref="B1:J1"/>
    <mergeCell ref="B2:D6"/>
    <mergeCell ref="E2:H6"/>
    <mergeCell ref="I2:J2"/>
    <mergeCell ref="I3:J3"/>
    <mergeCell ref="I4:J4"/>
    <mergeCell ref="I5:J5"/>
    <mergeCell ref="I6:J6"/>
    <mergeCell ref="B14:F14"/>
    <mergeCell ref="G14:J14"/>
    <mergeCell ref="B7:J7"/>
    <mergeCell ref="B9:J9"/>
    <mergeCell ref="B10:J10"/>
    <mergeCell ref="B11:J11"/>
    <mergeCell ref="B12:J12"/>
    <mergeCell ref="B13:J13"/>
    <mergeCell ref="B28:F28"/>
    <mergeCell ref="B29:C29"/>
    <mergeCell ref="D29:H29"/>
    <mergeCell ref="I29:J29"/>
    <mergeCell ref="D30:E30"/>
    <mergeCell ref="G30:H30"/>
    <mergeCell ref="G26:J28"/>
    <mergeCell ref="B25:F25"/>
    <mergeCell ref="B26:F26"/>
    <mergeCell ref="B27:F27"/>
    <mergeCell ref="G23:J25"/>
    <mergeCell ref="B23:F23"/>
    <mergeCell ref="B24:F24"/>
    <mergeCell ref="B31:B43"/>
    <mergeCell ref="C31:C43"/>
    <mergeCell ref="D31:E43"/>
    <mergeCell ref="F31:F33"/>
    <mergeCell ref="G31:H33"/>
    <mergeCell ref="I31:I33"/>
    <mergeCell ref="F40:F43"/>
    <mergeCell ref="G40:H43"/>
    <mergeCell ref="I40:I41"/>
    <mergeCell ref="J31:J33"/>
    <mergeCell ref="F34:F36"/>
    <mergeCell ref="G34:H36"/>
    <mergeCell ref="I34:I36"/>
    <mergeCell ref="J34:J36"/>
    <mergeCell ref="F37:F39"/>
    <mergeCell ref="G37:H39"/>
    <mergeCell ref="I37:I39"/>
    <mergeCell ref="J37:J39"/>
    <mergeCell ref="D44:E44"/>
    <mergeCell ref="G44:H44"/>
    <mergeCell ref="B45:B55"/>
    <mergeCell ref="C45:C55"/>
    <mergeCell ref="D45:E64"/>
    <mergeCell ref="F45:F46"/>
    <mergeCell ref="G45:H46"/>
    <mergeCell ref="I45:I46"/>
    <mergeCell ref="J45:J46"/>
    <mergeCell ref="F47:F48"/>
    <mergeCell ref="G47:H48"/>
    <mergeCell ref="I47:I48"/>
    <mergeCell ref="J47:J48"/>
    <mergeCell ref="F49:F50"/>
    <mergeCell ref="G49:H50"/>
    <mergeCell ref="I49:I50"/>
    <mergeCell ref="J49:J50"/>
    <mergeCell ref="J55:J56"/>
    <mergeCell ref="J40:J41"/>
    <mergeCell ref="B56:B64"/>
    <mergeCell ref="C56:C64"/>
    <mergeCell ref="F57:F58"/>
    <mergeCell ref="G57:H58"/>
    <mergeCell ref="I57:I58"/>
    <mergeCell ref="J57:J58"/>
    <mergeCell ref="F51:F52"/>
    <mergeCell ref="G51:H52"/>
    <mergeCell ref="I51:I52"/>
    <mergeCell ref="J51:J52"/>
    <mergeCell ref="F53:F54"/>
    <mergeCell ref="G53:H54"/>
    <mergeCell ref="I53:I54"/>
    <mergeCell ref="J53:J54"/>
    <mergeCell ref="F59:F61"/>
    <mergeCell ref="G59:H61"/>
    <mergeCell ref="I59:I61"/>
    <mergeCell ref="J59:J61"/>
    <mergeCell ref="G62:H64"/>
    <mergeCell ref="F63:F64"/>
    <mergeCell ref="F55:F56"/>
    <mergeCell ref="G55:H56"/>
    <mergeCell ref="I55:I56"/>
    <mergeCell ref="C72:D72"/>
    <mergeCell ref="F72:G72"/>
    <mergeCell ref="I72:J72"/>
    <mergeCell ref="C74:D74"/>
    <mergeCell ref="F74:G74"/>
    <mergeCell ref="I74:J74"/>
    <mergeCell ref="B65:E65"/>
    <mergeCell ref="F65:J65"/>
    <mergeCell ref="F68:J68"/>
    <mergeCell ref="F69:J69"/>
    <mergeCell ref="F70:J70"/>
    <mergeCell ref="F66:J66"/>
    <mergeCell ref="B66:E70"/>
    <mergeCell ref="F67:J67"/>
  </mergeCells>
  <pageMargins left="0.7" right="0.7" top="0.75" bottom="0.75" header="0.3" footer="0.3"/>
  <pageSetup scale="46"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7"/>
  <sheetViews>
    <sheetView showGridLines="0" zoomScale="85" zoomScaleNormal="85" workbookViewId="0">
      <selection activeCell="B1" sqref="B1:M1"/>
    </sheetView>
  </sheetViews>
  <sheetFormatPr baseColWidth="10" defaultRowHeight="12.75" x14ac:dyDescent="0.25"/>
  <cols>
    <col min="1" max="1" width="11.42578125" style="47"/>
    <col min="2" max="2" width="23.5703125" style="47" customWidth="1"/>
    <col min="3" max="3" width="19.140625" style="47" customWidth="1"/>
    <col min="4" max="4" width="14.140625" style="47" customWidth="1"/>
    <col min="5" max="5" width="17.140625" style="47" customWidth="1"/>
    <col min="6" max="6" width="16.5703125" style="47" customWidth="1"/>
    <col min="7" max="7" width="14.85546875" style="47" bestFit="1" customWidth="1"/>
    <col min="8" max="8" width="16.28515625" style="47" customWidth="1"/>
    <col min="9" max="9" width="14.140625" style="47" customWidth="1"/>
    <col min="10" max="10" width="10.5703125" style="47" customWidth="1"/>
    <col min="11" max="11" width="13.28515625" style="47" customWidth="1"/>
    <col min="12" max="12" width="13.5703125" style="47" customWidth="1"/>
    <col min="13" max="13" width="12.140625" style="47" customWidth="1"/>
    <col min="14" max="14" width="51.140625" style="47" customWidth="1"/>
    <col min="15" max="15" width="45.7109375" style="47" bestFit="1" customWidth="1"/>
    <col min="16" max="260" width="11.42578125" style="47"/>
    <col min="261" max="261" width="18.140625" style="47" customWidth="1"/>
    <col min="262" max="262" width="14.140625" style="47" customWidth="1"/>
    <col min="263" max="263" width="9.42578125" style="47" customWidth="1"/>
    <col min="264" max="264" width="7.7109375" style="47" customWidth="1"/>
    <col min="265" max="265" width="17.7109375" style="47" bestFit="1" customWidth="1"/>
    <col min="266" max="266" width="14.85546875" style="47" bestFit="1" customWidth="1"/>
    <col min="267" max="267" width="11.42578125" style="47"/>
    <col min="268" max="268" width="15" style="47" bestFit="1" customWidth="1"/>
    <col min="269" max="269" width="14.7109375" style="47" customWidth="1"/>
    <col min="270" max="270" width="51.140625" style="47" customWidth="1"/>
    <col min="271" max="516" width="11.42578125" style="47"/>
    <col min="517" max="517" width="18.140625" style="47" customWidth="1"/>
    <col min="518" max="518" width="14.140625" style="47" customWidth="1"/>
    <col min="519" max="519" width="9.42578125" style="47" customWidth="1"/>
    <col min="520" max="520" width="7.7109375" style="47" customWidth="1"/>
    <col min="521" max="521" width="17.7109375" style="47" bestFit="1" customWidth="1"/>
    <col min="522" max="522" width="14.85546875" style="47" bestFit="1" customWidth="1"/>
    <col min="523" max="523" width="11.42578125" style="47"/>
    <col min="524" max="524" width="15" style="47" bestFit="1" customWidth="1"/>
    <col min="525" max="525" width="14.7109375" style="47" customWidth="1"/>
    <col min="526" max="526" width="51.140625" style="47" customWidth="1"/>
    <col min="527" max="772" width="11.42578125" style="47"/>
    <col min="773" max="773" width="18.140625" style="47" customWidth="1"/>
    <col min="774" max="774" width="14.140625" style="47" customWidth="1"/>
    <col min="775" max="775" width="9.42578125" style="47" customWidth="1"/>
    <col min="776" max="776" width="7.7109375" style="47" customWidth="1"/>
    <col min="777" max="777" width="17.7109375" style="47" bestFit="1" customWidth="1"/>
    <col min="778" max="778" width="14.85546875" style="47" bestFit="1" customWidth="1"/>
    <col min="779" max="779" width="11.42578125" style="47"/>
    <col min="780" max="780" width="15" style="47" bestFit="1" customWidth="1"/>
    <col min="781" max="781" width="14.7109375" style="47" customWidth="1"/>
    <col min="782" max="782" width="51.140625" style="47" customWidth="1"/>
    <col min="783" max="1028" width="11.42578125" style="47"/>
    <col min="1029" max="1029" width="18.140625" style="47" customWidth="1"/>
    <col min="1030" max="1030" width="14.140625" style="47" customWidth="1"/>
    <col min="1031" max="1031" width="9.42578125" style="47" customWidth="1"/>
    <col min="1032" max="1032" width="7.7109375" style="47" customWidth="1"/>
    <col min="1033" max="1033" width="17.7109375" style="47" bestFit="1" customWidth="1"/>
    <col min="1034" max="1034" width="14.85546875" style="47" bestFit="1" customWidth="1"/>
    <col min="1035" max="1035" width="11.42578125" style="47"/>
    <col min="1036" max="1036" width="15" style="47" bestFit="1" customWidth="1"/>
    <col min="1037" max="1037" width="14.7109375" style="47" customWidth="1"/>
    <col min="1038" max="1038" width="51.140625" style="47" customWidth="1"/>
    <col min="1039" max="1284" width="11.42578125" style="47"/>
    <col min="1285" max="1285" width="18.140625" style="47" customWidth="1"/>
    <col min="1286" max="1286" width="14.140625" style="47" customWidth="1"/>
    <col min="1287" max="1287" width="9.42578125" style="47" customWidth="1"/>
    <col min="1288" max="1288" width="7.7109375" style="47" customWidth="1"/>
    <col min="1289" max="1289" width="17.7109375" style="47" bestFit="1" customWidth="1"/>
    <col min="1290" max="1290" width="14.85546875" style="47" bestFit="1" customWidth="1"/>
    <col min="1291" max="1291" width="11.42578125" style="47"/>
    <col min="1292" max="1292" width="15" style="47" bestFit="1" customWidth="1"/>
    <col min="1293" max="1293" width="14.7109375" style="47" customWidth="1"/>
    <col min="1294" max="1294" width="51.140625" style="47" customWidth="1"/>
    <col min="1295" max="1540" width="11.42578125" style="47"/>
    <col min="1541" max="1541" width="18.140625" style="47" customWidth="1"/>
    <col min="1542" max="1542" width="14.140625" style="47" customWidth="1"/>
    <col min="1543" max="1543" width="9.42578125" style="47" customWidth="1"/>
    <col min="1544" max="1544" width="7.7109375" style="47" customWidth="1"/>
    <col min="1545" max="1545" width="17.7109375" style="47" bestFit="1" customWidth="1"/>
    <col min="1546" max="1546" width="14.85546875" style="47" bestFit="1" customWidth="1"/>
    <col min="1547" max="1547" width="11.42578125" style="47"/>
    <col min="1548" max="1548" width="15" style="47" bestFit="1" customWidth="1"/>
    <col min="1549" max="1549" width="14.7109375" style="47" customWidth="1"/>
    <col min="1550" max="1550" width="51.140625" style="47" customWidth="1"/>
    <col min="1551" max="1796" width="11.42578125" style="47"/>
    <col min="1797" max="1797" width="18.140625" style="47" customWidth="1"/>
    <col min="1798" max="1798" width="14.140625" style="47" customWidth="1"/>
    <col min="1799" max="1799" width="9.42578125" style="47" customWidth="1"/>
    <col min="1800" max="1800" width="7.7109375" style="47" customWidth="1"/>
    <col min="1801" max="1801" width="17.7109375" style="47" bestFit="1" customWidth="1"/>
    <col min="1802" max="1802" width="14.85546875" style="47" bestFit="1" customWidth="1"/>
    <col min="1803" max="1803" width="11.42578125" style="47"/>
    <col min="1804" max="1804" width="15" style="47" bestFit="1" customWidth="1"/>
    <col min="1805" max="1805" width="14.7109375" style="47" customWidth="1"/>
    <col min="1806" max="1806" width="51.140625" style="47" customWidth="1"/>
    <col min="1807" max="2052" width="11.42578125" style="47"/>
    <col min="2053" max="2053" width="18.140625" style="47" customWidth="1"/>
    <col min="2054" max="2054" width="14.140625" style="47" customWidth="1"/>
    <col min="2055" max="2055" width="9.42578125" style="47" customWidth="1"/>
    <col min="2056" max="2056" width="7.7109375" style="47" customWidth="1"/>
    <col min="2057" max="2057" width="17.7109375" style="47" bestFit="1" customWidth="1"/>
    <col min="2058" max="2058" width="14.85546875" style="47" bestFit="1" customWidth="1"/>
    <col min="2059" max="2059" width="11.42578125" style="47"/>
    <col min="2060" max="2060" width="15" style="47" bestFit="1" customWidth="1"/>
    <col min="2061" max="2061" width="14.7109375" style="47" customWidth="1"/>
    <col min="2062" max="2062" width="51.140625" style="47" customWidth="1"/>
    <col min="2063" max="2308" width="11.42578125" style="47"/>
    <col min="2309" max="2309" width="18.140625" style="47" customWidth="1"/>
    <col min="2310" max="2310" width="14.140625" style="47" customWidth="1"/>
    <col min="2311" max="2311" width="9.42578125" style="47" customWidth="1"/>
    <col min="2312" max="2312" width="7.7109375" style="47" customWidth="1"/>
    <col min="2313" max="2313" width="17.7109375" style="47" bestFit="1" customWidth="1"/>
    <col min="2314" max="2314" width="14.85546875" style="47" bestFit="1" customWidth="1"/>
    <col min="2315" max="2315" width="11.42578125" style="47"/>
    <col min="2316" max="2316" width="15" style="47" bestFit="1" customWidth="1"/>
    <col min="2317" max="2317" width="14.7109375" style="47" customWidth="1"/>
    <col min="2318" max="2318" width="51.140625" style="47" customWidth="1"/>
    <col min="2319" max="2564" width="11.42578125" style="47"/>
    <col min="2565" max="2565" width="18.140625" style="47" customWidth="1"/>
    <col min="2566" max="2566" width="14.140625" style="47" customWidth="1"/>
    <col min="2567" max="2567" width="9.42578125" style="47" customWidth="1"/>
    <col min="2568" max="2568" width="7.7109375" style="47" customWidth="1"/>
    <col min="2569" max="2569" width="17.7109375" style="47" bestFit="1" customWidth="1"/>
    <col min="2570" max="2570" width="14.85546875" style="47" bestFit="1" customWidth="1"/>
    <col min="2571" max="2571" width="11.42578125" style="47"/>
    <col min="2572" max="2572" width="15" style="47" bestFit="1" customWidth="1"/>
    <col min="2573" max="2573" width="14.7109375" style="47" customWidth="1"/>
    <col min="2574" max="2574" width="51.140625" style="47" customWidth="1"/>
    <col min="2575" max="2820" width="11.42578125" style="47"/>
    <col min="2821" max="2821" width="18.140625" style="47" customWidth="1"/>
    <col min="2822" max="2822" width="14.140625" style="47" customWidth="1"/>
    <col min="2823" max="2823" width="9.42578125" style="47" customWidth="1"/>
    <col min="2824" max="2824" width="7.7109375" style="47" customWidth="1"/>
    <col min="2825" max="2825" width="17.7109375" style="47" bestFit="1" customWidth="1"/>
    <col min="2826" max="2826" width="14.85546875" style="47" bestFit="1" customWidth="1"/>
    <col min="2827" max="2827" width="11.42578125" style="47"/>
    <col min="2828" max="2828" width="15" style="47" bestFit="1" customWidth="1"/>
    <col min="2829" max="2829" width="14.7109375" style="47" customWidth="1"/>
    <col min="2830" max="2830" width="51.140625" style="47" customWidth="1"/>
    <col min="2831" max="3076" width="11.42578125" style="47"/>
    <col min="3077" max="3077" width="18.140625" style="47" customWidth="1"/>
    <col min="3078" max="3078" width="14.140625" style="47" customWidth="1"/>
    <col min="3079" max="3079" width="9.42578125" style="47" customWidth="1"/>
    <col min="3080" max="3080" width="7.7109375" style="47" customWidth="1"/>
    <col min="3081" max="3081" width="17.7109375" style="47" bestFit="1" customWidth="1"/>
    <col min="3082" max="3082" width="14.85546875" style="47" bestFit="1" customWidth="1"/>
    <col min="3083" max="3083" width="11.42578125" style="47"/>
    <col min="3084" max="3084" width="15" style="47" bestFit="1" customWidth="1"/>
    <col min="3085" max="3085" width="14.7109375" style="47" customWidth="1"/>
    <col min="3086" max="3086" width="51.140625" style="47" customWidth="1"/>
    <col min="3087" max="3332" width="11.42578125" style="47"/>
    <col min="3333" max="3333" width="18.140625" style="47" customWidth="1"/>
    <col min="3334" max="3334" width="14.140625" style="47" customWidth="1"/>
    <col min="3335" max="3335" width="9.42578125" style="47" customWidth="1"/>
    <col min="3336" max="3336" width="7.7109375" style="47" customWidth="1"/>
    <col min="3337" max="3337" width="17.7109375" style="47" bestFit="1" customWidth="1"/>
    <col min="3338" max="3338" width="14.85546875" style="47" bestFit="1" customWidth="1"/>
    <col min="3339" max="3339" width="11.42578125" style="47"/>
    <col min="3340" max="3340" width="15" style="47" bestFit="1" customWidth="1"/>
    <col min="3341" max="3341" width="14.7109375" style="47" customWidth="1"/>
    <col min="3342" max="3342" width="51.140625" style="47" customWidth="1"/>
    <col min="3343" max="3588" width="11.42578125" style="47"/>
    <col min="3589" max="3589" width="18.140625" style="47" customWidth="1"/>
    <col min="3590" max="3590" width="14.140625" style="47" customWidth="1"/>
    <col min="3591" max="3591" width="9.42578125" style="47" customWidth="1"/>
    <col min="3592" max="3592" width="7.7109375" style="47" customWidth="1"/>
    <col min="3593" max="3593" width="17.7109375" style="47" bestFit="1" customWidth="1"/>
    <col min="3594" max="3594" width="14.85546875" style="47" bestFit="1" customWidth="1"/>
    <col min="3595" max="3595" width="11.42578125" style="47"/>
    <col min="3596" max="3596" width="15" style="47" bestFit="1" customWidth="1"/>
    <col min="3597" max="3597" width="14.7109375" style="47" customWidth="1"/>
    <col min="3598" max="3598" width="51.140625" style="47" customWidth="1"/>
    <col min="3599" max="3844" width="11.42578125" style="47"/>
    <col min="3845" max="3845" width="18.140625" style="47" customWidth="1"/>
    <col min="3846" max="3846" width="14.140625" style="47" customWidth="1"/>
    <col min="3847" max="3847" width="9.42578125" style="47" customWidth="1"/>
    <col min="3848" max="3848" width="7.7109375" style="47" customWidth="1"/>
    <col min="3849" max="3849" width="17.7109375" style="47" bestFit="1" customWidth="1"/>
    <col min="3850" max="3850" width="14.85546875" style="47" bestFit="1" customWidth="1"/>
    <col min="3851" max="3851" width="11.42578125" style="47"/>
    <col min="3852" max="3852" width="15" style="47" bestFit="1" customWidth="1"/>
    <col min="3853" max="3853" width="14.7109375" style="47" customWidth="1"/>
    <col min="3854" max="3854" width="51.140625" style="47" customWidth="1"/>
    <col min="3855" max="4100" width="11.42578125" style="47"/>
    <col min="4101" max="4101" width="18.140625" style="47" customWidth="1"/>
    <col min="4102" max="4102" width="14.140625" style="47" customWidth="1"/>
    <col min="4103" max="4103" width="9.42578125" style="47" customWidth="1"/>
    <col min="4104" max="4104" width="7.7109375" style="47" customWidth="1"/>
    <col min="4105" max="4105" width="17.7109375" style="47" bestFit="1" customWidth="1"/>
    <col min="4106" max="4106" width="14.85546875" style="47" bestFit="1" customWidth="1"/>
    <col min="4107" max="4107" width="11.42578125" style="47"/>
    <col min="4108" max="4108" width="15" style="47" bestFit="1" customWidth="1"/>
    <col min="4109" max="4109" width="14.7109375" style="47" customWidth="1"/>
    <col min="4110" max="4110" width="51.140625" style="47" customWidth="1"/>
    <col min="4111" max="4356" width="11.42578125" style="47"/>
    <col min="4357" max="4357" width="18.140625" style="47" customWidth="1"/>
    <col min="4358" max="4358" width="14.140625" style="47" customWidth="1"/>
    <col min="4359" max="4359" width="9.42578125" style="47" customWidth="1"/>
    <col min="4360" max="4360" width="7.7109375" style="47" customWidth="1"/>
    <col min="4361" max="4361" width="17.7109375" style="47" bestFit="1" customWidth="1"/>
    <col min="4362" max="4362" width="14.85546875" style="47" bestFit="1" customWidth="1"/>
    <col min="4363" max="4363" width="11.42578125" style="47"/>
    <col min="4364" max="4364" width="15" style="47" bestFit="1" customWidth="1"/>
    <col min="4365" max="4365" width="14.7109375" style="47" customWidth="1"/>
    <col min="4366" max="4366" width="51.140625" style="47" customWidth="1"/>
    <col min="4367" max="4612" width="11.42578125" style="47"/>
    <col min="4613" max="4613" width="18.140625" style="47" customWidth="1"/>
    <col min="4614" max="4614" width="14.140625" style="47" customWidth="1"/>
    <col min="4615" max="4615" width="9.42578125" style="47" customWidth="1"/>
    <col min="4616" max="4616" width="7.7109375" style="47" customWidth="1"/>
    <col min="4617" max="4617" width="17.7109375" style="47" bestFit="1" customWidth="1"/>
    <col min="4618" max="4618" width="14.85546875" style="47" bestFit="1" customWidth="1"/>
    <col min="4619" max="4619" width="11.42578125" style="47"/>
    <col min="4620" max="4620" width="15" style="47" bestFit="1" customWidth="1"/>
    <col min="4621" max="4621" width="14.7109375" style="47" customWidth="1"/>
    <col min="4622" max="4622" width="51.140625" style="47" customWidth="1"/>
    <col min="4623" max="4868" width="11.42578125" style="47"/>
    <col min="4869" max="4869" width="18.140625" style="47" customWidth="1"/>
    <col min="4870" max="4870" width="14.140625" style="47" customWidth="1"/>
    <col min="4871" max="4871" width="9.42578125" style="47" customWidth="1"/>
    <col min="4872" max="4872" width="7.7109375" style="47" customWidth="1"/>
    <col min="4873" max="4873" width="17.7109375" style="47" bestFit="1" customWidth="1"/>
    <col min="4874" max="4874" width="14.85546875" style="47" bestFit="1" customWidth="1"/>
    <col min="4875" max="4875" width="11.42578125" style="47"/>
    <col min="4876" max="4876" width="15" style="47" bestFit="1" customWidth="1"/>
    <col min="4877" max="4877" width="14.7109375" style="47" customWidth="1"/>
    <col min="4878" max="4878" width="51.140625" style="47" customWidth="1"/>
    <col min="4879" max="5124" width="11.42578125" style="47"/>
    <col min="5125" max="5125" width="18.140625" style="47" customWidth="1"/>
    <col min="5126" max="5126" width="14.140625" style="47" customWidth="1"/>
    <col min="5127" max="5127" width="9.42578125" style="47" customWidth="1"/>
    <col min="5128" max="5128" width="7.7109375" style="47" customWidth="1"/>
    <col min="5129" max="5129" width="17.7109375" style="47" bestFit="1" customWidth="1"/>
    <col min="5130" max="5130" width="14.85546875" style="47" bestFit="1" customWidth="1"/>
    <col min="5131" max="5131" width="11.42578125" style="47"/>
    <col min="5132" max="5132" width="15" style="47" bestFit="1" customWidth="1"/>
    <col min="5133" max="5133" width="14.7109375" style="47" customWidth="1"/>
    <col min="5134" max="5134" width="51.140625" style="47" customWidth="1"/>
    <col min="5135" max="5380" width="11.42578125" style="47"/>
    <col min="5381" max="5381" width="18.140625" style="47" customWidth="1"/>
    <col min="5382" max="5382" width="14.140625" style="47" customWidth="1"/>
    <col min="5383" max="5383" width="9.42578125" style="47" customWidth="1"/>
    <col min="5384" max="5384" width="7.7109375" style="47" customWidth="1"/>
    <col min="5385" max="5385" width="17.7109375" style="47" bestFit="1" customWidth="1"/>
    <col min="5386" max="5386" width="14.85546875" style="47" bestFit="1" customWidth="1"/>
    <col min="5387" max="5387" width="11.42578125" style="47"/>
    <col min="5388" max="5388" width="15" style="47" bestFit="1" customWidth="1"/>
    <col min="5389" max="5389" width="14.7109375" style="47" customWidth="1"/>
    <col min="5390" max="5390" width="51.140625" style="47" customWidth="1"/>
    <col min="5391" max="5636" width="11.42578125" style="47"/>
    <col min="5637" max="5637" width="18.140625" style="47" customWidth="1"/>
    <col min="5638" max="5638" width="14.140625" style="47" customWidth="1"/>
    <col min="5639" max="5639" width="9.42578125" style="47" customWidth="1"/>
    <col min="5640" max="5640" width="7.7109375" style="47" customWidth="1"/>
    <col min="5641" max="5641" width="17.7109375" style="47" bestFit="1" customWidth="1"/>
    <col min="5642" max="5642" width="14.85546875" style="47" bestFit="1" customWidth="1"/>
    <col min="5643" max="5643" width="11.42578125" style="47"/>
    <col min="5644" max="5644" width="15" style="47" bestFit="1" customWidth="1"/>
    <col min="5645" max="5645" width="14.7109375" style="47" customWidth="1"/>
    <col min="5646" max="5646" width="51.140625" style="47" customWidth="1"/>
    <col min="5647" max="5892" width="11.42578125" style="47"/>
    <col min="5893" max="5893" width="18.140625" style="47" customWidth="1"/>
    <col min="5894" max="5894" width="14.140625" style="47" customWidth="1"/>
    <col min="5895" max="5895" width="9.42578125" style="47" customWidth="1"/>
    <col min="5896" max="5896" width="7.7109375" style="47" customWidth="1"/>
    <col min="5897" max="5897" width="17.7109375" style="47" bestFit="1" customWidth="1"/>
    <col min="5898" max="5898" width="14.85546875" style="47" bestFit="1" customWidth="1"/>
    <col min="5899" max="5899" width="11.42578125" style="47"/>
    <col min="5900" max="5900" width="15" style="47" bestFit="1" customWidth="1"/>
    <col min="5901" max="5901" width="14.7109375" style="47" customWidth="1"/>
    <col min="5902" max="5902" width="51.140625" style="47" customWidth="1"/>
    <col min="5903" max="6148" width="11.42578125" style="47"/>
    <col min="6149" max="6149" width="18.140625" style="47" customWidth="1"/>
    <col min="6150" max="6150" width="14.140625" style="47" customWidth="1"/>
    <col min="6151" max="6151" width="9.42578125" style="47" customWidth="1"/>
    <col min="6152" max="6152" width="7.7109375" style="47" customWidth="1"/>
    <col min="6153" max="6153" width="17.7109375" style="47" bestFit="1" customWidth="1"/>
    <col min="6154" max="6154" width="14.85546875" style="47" bestFit="1" customWidth="1"/>
    <col min="6155" max="6155" width="11.42578125" style="47"/>
    <col min="6156" max="6156" width="15" style="47" bestFit="1" customWidth="1"/>
    <col min="6157" max="6157" width="14.7109375" style="47" customWidth="1"/>
    <col min="6158" max="6158" width="51.140625" style="47" customWidth="1"/>
    <col min="6159" max="6404" width="11.42578125" style="47"/>
    <col min="6405" max="6405" width="18.140625" style="47" customWidth="1"/>
    <col min="6406" max="6406" width="14.140625" style="47" customWidth="1"/>
    <col min="6407" max="6407" width="9.42578125" style="47" customWidth="1"/>
    <col min="6408" max="6408" width="7.7109375" style="47" customWidth="1"/>
    <col min="6409" max="6409" width="17.7109375" style="47" bestFit="1" customWidth="1"/>
    <col min="6410" max="6410" width="14.85546875" style="47" bestFit="1" customWidth="1"/>
    <col min="6411" max="6411" width="11.42578125" style="47"/>
    <col min="6412" max="6412" width="15" style="47" bestFit="1" customWidth="1"/>
    <col min="6413" max="6413" width="14.7109375" style="47" customWidth="1"/>
    <col min="6414" max="6414" width="51.140625" style="47" customWidth="1"/>
    <col min="6415" max="6660" width="11.42578125" style="47"/>
    <col min="6661" max="6661" width="18.140625" style="47" customWidth="1"/>
    <col min="6662" max="6662" width="14.140625" style="47" customWidth="1"/>
    <col min="6663" max="6663" width="9.42578125" style="47" customWidth="1"/>
    <col min="6664" max="6664" width="7.7109375" style="47" customWidth="1"/>
    <col min="6665" max="6665" width="17.7109375" style="47" bestFit="1" customWidth="1"/>
    <col min="6666" max="6666" width="14.85546875" style="47" bestFit="1" customWidth="1"/>
    <col min="6667" max="6667" width="11.42578125" style="47"/>
    <col min="6668" max="6668" width="15" style="47" bestFit="1" customWidth="1"/>
    <col min="6669" max="6669" width="14.7109375" style="47" customWidth="1"/>
    <col min="6670" max="6670" width="51.140625" style="47" customWidth="1"/>
    <col min="6671" max="6916" width="11.42578125" style="47"/>
    <col min="6917" max="6917" width="18.140625" style="47" customWidth="1"/>
    <col min="6918" max="6918" width="14.140625" style="47" customWidth="1"/>
    <col min="6919" max="6919" width="9.42578125" style="47" customWidth="1"/>
    <col min="6920" max="6920" width="7.7109375" style="47" customWidth="1"/>
    <col min="6921" max="6921" width="17.7109375" style="47" bestFit="1" customWidth="1"/>
    <col min="6922" max="6922" width="14.85546875" style="47" bestFit="1" customWidth="1"/>
    <col min="6923" max="6923" width="11.42578125" style="47"/>
    <col min="6924" max="6924" width="15" style="47" bestFit="1" customWidth="1"/>
    <col min="6925" max="6925" width="14.7109375" style="47" customWidth="1"/>
    <col min="6926" max="6926" width="51.140625" style="47" customWidth="1"/>
    <col min="6927" max="7172" width="11.42578125" style="47"/>
    <col min="7173" max="7173" width="18.140625" style="47" customWidth="1"/>
    <col min="7174" max="7174" width="14.140625" style="47" customWidth="1"/>
    <col min="7175" max="7175" width="9.42578125" style="47" customWidth="1"/>
    <col min="7176" max="7176" width="7.7109375" style="47" customWidth="1"/>
    <col min="7177" max="7177" width="17.7109375" style="47" bestFit="1" customWidth="1"/>
    <col min="7178" max="7178" width="14.85546875" style="47" bestFit="1" customWidth="1"/>
    <col min="7179" max="7179" width="11.42578125" style="47"/>
    <col min="7180" max="7180" width="15" style="47" bestFit="1" customWidth="1"/>
    <col min="7181" max="7181" width="14.7109375" style="47" customWidth="1"/>
    <col min="7182" max="7182" width="51.140625" style="47" customWidth="1"/>
    <col min="7183" max="7428" width="11.42578125" style="47"/>
    <col min="7429" max="7429" width="18.140625" style="47" customWidth="1"/>
    <col min="7430" max="7430" width="14.140625" style="47" customWidth="1"/>
    <col min="7431" max="7431" width="9.42578125" style="47" customWidth="1"/>
    <col min="7432" max="7432" width="7.7109375" style="47" customWidth="1"/>
    <col min="7433" max="7433" width="17.7109375" style="47" bestFit="1" customWidth="1"/>
    <col min="7434" max="7434" width="14.85546875" style="47" bestFit="1" customWidth="1"/>
    <col min="7435" max="7435" width="11.42578125" style="47"/>
    <col min="7436" max="7436" width="15" style="47" bestFit="1" customWidth="1"/>
    <col min="7437" max="7437" width="14.7109375" style="47" customWidth="1"/>
    <col min="7438" max="7438" width="51.140625" style="47" customWidth="1"/>
    <col min="7439" max="7684" width="11.42578125" style="47"/>
    <col min="7685" max="7685" width="18.140625" style="47" customWidth="1"/>
    <col min="7686" max="7686" width="14.140625" style="47" customWidth="1"/>
    <col min="7687" max="7687" width="9.42578125" style="47" customWidth="1"/>
    <col min="7688" max="7688" width="7.7109375" style="47" customWidth="1"/>
    <col min="7689" max="7689" width="17.7109375" style="47" bestFit="1" customWidth="1"/>
    <col min="7690" max="7690" width="14.85546875" style="47" bestFit="1" customWidth="1"/>
    <col min="7691" max="7691" width="11.42578125" style="47"/>
    <col min="7692" max="7692" width="15" style="47" bestFit="1" customWidth="1"/>
    <col min="7693" max="7693" width="14.7109375" style="47" customWidth="1"/>
    <col min="7694" max="7694" width="51.140625" style="47" customWidth="1"/>
    <col min="7695" max="7940" width="11.42578125" style="47"/>
    <col min="7941" max="7941" width="18.140625" style="47" customWidth="1"/>
    <col min="7942" max="7942" width="14.140625" style="47" customWidth="1"/>
    <col min="7943" max="7943" width="9.42578125" style="47" customWidth="1"/>
    <col min="7944" max="7944" width="7.7109375" style="47" customWidth="1"/>
    <col min="7945" max="7945" width="17.7109375" style="47" bestFit="1" customWidth="1"/>
    <col min="7946" max="7946" width="14.85546875" style="47" bestFit="1" customWidth="1"/>
    <col min="7947" max="7947" width="11.42578125" style="47"/>
    <col min="7948" max="7948" width="15" style="47" bestFit="1" customWidth="1"/>
    <col min="7949" max="7949" width="14.7109375" style="47" customWidth="1"/>
    <col min="7950" max="7950" width="51.140625" style="47" customWidth="1"/>
    <col min="7951" max="8196" width="11.42578125" style="47"/>
    <col min="8197" max="8197" width="18.140625" style="47" customWidth="1"/>
    <col min="8198" max="8198" width="14.140625" style="47" customWidth="1"/>
    <col min="8199" max="8199" width="9.42578125" style="47" customWidth="1"/>
    <col min="8200" max="8200" width="7.7109375" style="47" customWidth="1"/>
    <col min="8201" max="8201" width="17.7109375" style="47" bestFit="1" customWidth="1"/>
    <col min="8202" max="8202" width="14.85546875" style="47" bestFit="1" customWidth="1"/>
    <col min="8203" max="8203" width="11.42578125" style="47"/>
    <col min="8204" max="8204" width="15" style="47" bestFit="1" customWidth="1"/>
    <col min="8205" max="8205" width="14.7109375" style="47" customWidth="1"/>
    <col min="8206" max="8206" width="51.140625" style="47" customWidth="1"/>
    <col min="8207" max="8452" width="11.42578125" style="47"/>
    <col min="8453" max="8453" width="18.140625" style="47" customWidth="1"/>
    <col min="8454" max="8454" width="14.140625" style="47" customWidth="1"/>
    <col min="8455" max="8455" width="9.42578125" style="47" customWidth="1"/>
    <col min="8456" max="8456" width="7.7109375" style="47" customWidth="1"/>
    <col min="8457" max="8457" width="17.7109375" style="47" bestFit="1" customWidth="1"/>
    <col min="8458" max="8458" width="14.85546875" style="47" bestFit="1" customWidth="1"/>
    <col min="8459" max="8459" width="11.42578125" style="47"/>
    <col min="8460" max="8460" width="15" style="47" bestFit="1" customWidth="1"/>
    <col min="8461" max="8461" width="14.7109375" style="47" customWidth="1"/>
    <col min="8462" max="8462" width="51.140625" style="47" customWidth="1"/>
    <col min="8463" max="8708" width="11.42578125" style="47"/>
    <col min="8709" max="8709" width="18.140625" style="47" customWidth="1"/>
    <col min="8710" max="8710" width="14.140625" style="47" customWidth="1"/>
    <col min="8711" max="8711" width="9.42578125" style="47" customWidth="1"/>
    <col min="8712" max="8712" width="7.7109375" style="47" customWidth="1"/>
    <col min="8713" max="8713" width="17.7109375" style="47" bestFit="1" customWidth="1"/>
    <col min="8714" max="8714" width="14.85546875" style="47" bestFit="1" customWidth="1"/>
    <col min="8715" max="8715" width="11.42578125" style="47"/>
    <col min="8716" max="8716" width="15" style="47" bestFit="1" customWidth="1"/>
    <col min="8717" max="8717" width="14.7109375" style="47" customWidth="1"/>
    <col min="8718" max="8718" width="51.140625" style="47" customWidth="1"/>
    <col min="8719" max="8964" width="11.42578125" style="47"/>
    <col min="8965" max="8965" width="18.140625" style="47" customWidth="1"/>
    <col min="8966" max="8966" width="14.140625" style="47" customWidth="1"/>
    <col min="8967" max="8967" width="9.42578125" style="47" customWidth="1"/>
    <col min="8968" max="8968" width="7.7109375" style="47" customWidth="1"/>
    <col min="8969" max="8969" width="17.7109375" style="47" bestFit="1" customWidth="1"/>
    <col min="8970" max="8970" width="14.85546875" style="47" bestFit="1" customWidth="1"/>
    <col min="8971" max="8971" width="11.42578125" style="47"/>
    <col min="8972" max="8972" width="15" style="47" bestFit="1" customWidth="1"/>
    <col min="8973" max="8973" width="14.7109375" style="47" customWidth="1"/>
    <col min="8974" max="8974" width="51.140625" style="47" customWidth="1"/>
    <col min="8975" max="9220" width="11.42578125" style="47"/>
    <col min="9221" max="9221" width="18.140625" style="47" customWidth="1"/>
    <col min="9222" max="9222" width="14.140625" style="47" customWidth="1"/>
    <col min="9223" max="9223" width="9.42578125" style="47" customWidth="1"/>
    <col min="9224" max="9224" width="7.7109375" style="47" customWidth="1"/>
    <col min="9225" max="9225" width="17.7109375" style="47" bestFit="1" customWidth="1"/>
    <col min="9226" max="9226" width="14.85546875" style="47" bestFit="1" customWidth="1"/>
    <col min="9227" max="9227" width="11.42578125" style="47"/>
    <col min="9228" max="9228" width="15" style="47" bestFit="1" customWidth="1"/>
    <col min="9229" max="9229" width="14.7109375" style="47" customWidth="1"/>
    <col min="9230" max="9230" width="51.140625" style="47" customWidth="1"/>
    <col min="9231" max="9476" width="11.42578125" style="47"/>
    <col min="9477" max="9477" width="18.140625" style="47" customWidth="1"/>
    <col min="9478" max="9478" width="14.140625" style="47" customWidth="1"/>
    <col min="9479" max="9479" width="9.42578125" style="47" customWidth="1"/>
    <col min="9480" max="9480" width="7.7109375" style="47" customWidth="1"/>
    <col min="9481" max="9481" width="17.7109375" style="47" bestFit="1" customWidth="1"/>
    <col min="9482" max="9482" width="14.85546875" style="47" bestFit="1" customWidth="1"/>
    <col min="9483" max="9483" width="11.42578125" style="47"/>
    <col min="9484" max="9484" width="15" style="47" bestFit="1" customWidth="1"/>
    <col min="9485" max="9485" width="14.7109375" style="47" customWidth="1"/>
    <col min="9486" max="9486" width="51.140625" style="47" customWidth="1"/>
    <col min="9487" max="9732" width="11.42578125" style="47"/>
    <col min="9733" max="9733" width="18.140625" style="47" customWidth="1"/>
    <col min="9734" max="9734" width="14.140625" style="47" customWidth="1"/>
    <col min="9735" max="9735" width="9.42578125" style="47" customWidth="1"/>
    <col min="9736" max="9736" width="7.7109375" style="47" customWidth="1"/>
    <col min="9737" max="9737" width="17.7109375" style="47" bestFit="1" customWidth="1"/>
    <col min="9738" max="9738" width="14.85546875" style="47" bestFit="1" customWidth="1"/>
    <col min="9739" max="9739" width="11.42578125" style="47"/>
    <col min="9740" max="9740" width="15" style="47" bestFit="1" customWidth="1"/>
    <col min="9741" max="9741" width="14.7109375" style="47" customWidth="1"/>
    <col min="9742" max="9742" width="51.140625" style="47" customWidth="1"/>
    <col min="9743" max="9988" width="11.42578125" style="47"/>
    <col min="9989" max="9989" width="18.140625" style="47" customWidth="1"/>
    <col min="9990" max="9990" width="14.140625" style="47" customWidth="1"/>
    <col min="9991" max="9991" width="9.42578125" style="47" customWidth="1"/>
    <col min="9992" max="9992" width="7.7109375" style="47" customWidth="1"/>
    <col min="9993" max="9993" width="17.7109375" style="47" bestFit="1" customWidth="1"/>
    <col min="9994" max="9994" width="14.85546875" style="47" bestFit="1" customWidth="1"/>
    <col min="9995" max="9995" width="11.42578125" style="47"/>
    <col min="9996" max="9996" width="15" style="47" bestFit="1" customWidth="1"/>
    <col min="9997" max="9997" width="14.7109375" style="47" customWidth="1"/>
    <col min="9998" max="9998" width="51.140625" style="47" customWidth="1"/>
    <col min="9999" max="10244" width="11.42578125" style="47"/>
    <col min="10245" max="10245" width="18.140625" style="47" customWidth="1"/>
    <col min="10246" max="10246" width="14.140625" style="47" customWidth="1"/>
    <col min="10247" max="10247" width="9.42578125" style="47" customWidth="1"/>
    <col min="10248" max="10248" width="7.7109375" style="47" customWidth="1"/>
    <col min="10249" max="10249" width="17.7109375" style="47" bestFit="1" customWidth="1"/>
    <col min="10250" max="10250" width="14.85546875" style="47" bestFit="1" customWidth="1"/>
    <col min="10251" max="10251" width="11.42578125" style="47"/>
    <col min="10252" max="10252" width="15" style="47" bestFit="1" customWidth="1"/>
    <col min="10253" max="10253" width="14.7109375" style="47" customWidth="1"/>
    <col min="10254" max="10254" width="51.140625" style="47" customWidth="1"/>
    <col min="10255" max="10500" width="11.42578125" style="47"/>
    <col min="10501" max="10501" width="18.140625" style="47" customWidth="1"/>
    <col min="10502" max="10502" width="14.140625" style="47" customWidth="1"/>
    <col min="10503" max="10503" width="9.42578125" style="47" customWidth="1"/>
    <col min="10504" max="10504" width="7.7109375" style="47" customWidth="1"/>
    <col min="10505" max="10505" width="17.7109375" style="47" bestFit="1" customWidth="1"/>
    <col min="10506" max="10506" width="14.85546875" style="47" bestFit="1" customWidth="1"/>
    <col min="10507" max="10507" width="11.42578125" style="47"/>
    <col min="10508" max="10508" width="15" style="47" bestFit="1" customWidth="1"/>
    <col min="10509" max="10509" width="14.7109375" style="47" customWidth="1"/>
    <col min="10510" max="10510" width="51.140625" style="47" customWidth="1"/>
    <col min="10511" max="10756" width="11.42578125" style="47"/>
    <col min="10757" max="10757" width="18.140625" style="47" customWidth="1"/>
    <col min="10758" max="10758" width="14.140625" style="47" customWidth="1"/>
    <col min="10759" max="10759" width="9.42578125" style="47" customWidth="1"/>
    <col min="10760" max="10760" width="7.7109375" style="47" customWidth="1"/>
    <col min="10761" max="10761" width="17.7109375" style="47" bestFit="1" customWidth="1"/>
    <col min="10762" max="10762" width="14.85546875" style="47" bestFit="1" customWidth="1"/>
    <col min="10763" max="10763" width="11.42578125" style="47"/>
    <col min="10764" max="10764" width="15" style="47" bestFit="1" customWidth="1"/>
    <col min="10765" max="10765" width="14.7109375" style="47" customWidth="1"/>
    <col min="10766" max="10766" width="51.140625" style="47" customWidth="1"/>
    <col min="10767" max="11012" width="11.42578125" style="47"/>
    <col min="11013" max="11013" width="18.140625" style="47" customWidth="1"/>
    <col min="11014" max="11014" width="14.140625" style="47" customWidth="1"/>
    <col min="11015" max="11015" width="9.42578125" style="47" customWidth="1"/>
    <col min="11016" max="11016" width="7.7109375" style="47" customWidth="1"/>
    <col min="11017" max="11017" width="17.7109375" style="47" bestFit="1" customWidth="1"/>
    <col min="11018" max="11018" width="14.85546875" style="47" bestFit="1" customWidth="1"/>
    <col min="11019" max="11019" width="11.42578125" style="47"/>
    <col min="11020" max="11020" width="15" style="47" bestFit="1" customWidth="1"/>
    <col min="11021" max="11021" width="14.7109375" style="47" customWidth="1"/>
    <col min="11022" max="11022" width="51.140625" style="47" customWidth="1"/>
    <col min="11023" max="11268" width="11.42578125" style="47"/>
    <col min="11269" max="11269" width="18.140625" style="47" customWidth="1"/>
    <col min="11270" max="11270" width="14.140625" style="47" customWidth="1"/>
    <col min="11271" max="11271" width="9.42578125" style="47" customWidth="1"/>
    <col min="11272" max="11272" width="7.7109375" style="47" customWidth="1"/>
    <col min="11273" max="11273" width="17.7109375" style="47" bestFit="1" customWidth="1"/>
    <col min="11274" max="11274" width="14.85546875" style="47" bestFit="1" customWidth="1"/>
    <col min="11275" max="11275" width="11.42578125" style="47"/>
    <col min="11276" max="11276" width="15" style="47" bestFit="1" customWidth="1"/>
    <col min="11277" max="11277" width="14.7109375" style="47" customWidth="1"/>
    <col min="11278" max="11278" width="51.140625" style="47" customWidth="1"/>
    <col min="11279" max="11524" width="11.42578125" style="47"/>
    <col min="11525" max="11525" width="18.140625" style="47" customWidth="1"/>
    <col min="11526" max="11526" width="14.140625" style="47" customWidth="1"/>
    <col min="11527" max="11527" width="9.42578125" style="47" customWidth="1"/>
    <col min="11528" max="11528" width="7.7109375" style="47" customWidth="1"/>
    <col min="11529" max="11529" width="17.7109375" style="47" bestFit="1" customWidth="1"/>
    <col min="11530" max="11530" width="14.85546875" style="47" bestFit="1" customWidth="1"/>
    <col min="11531" max="11531" width="11.42578125" style="47"/>
    <col min="11532" max="11532" width="15" style="47" bestFit="1" customWidth="1"/>
    <col min="11533" max="11533" width="14.7109375" style="47" customWidth="1"/>
    <col min="11534" max="11534" width="51.140625" style="47" customWidth="1"/>
    <col min="11535" max="11780" width="11.42578125" style="47"/>
    <col min="11781" max="11781" width="18.140625" style="47" customWidth="1"/>
    <col min="11782" max="11782" width="14.140625" style="47" customWidth="1"/>
    <col min="11783" max="11783" width="9.42578125" style="47" customWidth="1"/>
    <col min="11784" max="11784" width="7.7109375" style="47" customWidth="1"/>
    <col min="11785" max="11785" width="17.7109375" style="47" bestFit="1" customWidth="1"/>
    <col min="11786" max="11786" width="14.85546875" style="47" bestFit="1" customWidth="1"/>
    <col min="11787" max="11787" width="11.42578125" style="47"/>
    <col min="11788" max="11788" width="15" style="47" bestFit="1" customWidth="1"/>
    <col min="11789" max="11789" width="14.7109375" style="47" customWidth="1"/>
    <col min="11790" max="11790" width="51.140625" style="47" customWidth="1"/>
    <col min="11791" max="12036" width="11.42578125" style="47"/>
    <col min="12037" max="12037" width="18.140625" style="47" customWidth="1"/>
    <col min="12038" max="12038" width="14.140625" style="47" customWidth="1"/>
    <col min="12039" max="12039" width="9.42578125" style="47" customWidth="1"/>
    <col min="12040" max="12040" width="7.7109375" style="47" customWidth="1"/>
    <col min="12041" max="12041" width="17.7109375" style="47" bestFit="1" customWidth="1"/>
    <col min="12042" max="12042" width="14.85546875" style="47" bestFit="1" customWidth="1"/>
    <col min="12043" max="12043" width="11.42578125" style="47"/>
    <col min="12044" max="12044" width="15" style="47" bestFit="1" customWidth="1"/>
    <col min="12045" max="12045" width="14.7109375" style="47" customWidth="1"/>
    <col min="12046" max="12046" width="51.140625" style="47" customWidth="1"/>
    <col min="12047" max="12292" width="11.42578125" style="47"/>
    <col min="12293" max="12293" width="18.140625" style="47" customWidth="1"/>
    <col min="12294" max="12294" width="14.140625" style="47" customWidth="1"/>
    <col min="12295" max="12295" width="9.42578125" style="47" customWidth="1"/>
    <col min="12296" max="12296" width="7.7109375" style="47" customWidth="1"/>
    <col min="12297" max="12297" width="17.7109375" style="47" bestFit="1" customWidth="1"/>
    <col min="12298" max="12298" width="14.85546875" style="47" bestFit="1" customWidth="1"/>
    <col min="12299" max="12299" width="11.42578125" style="47"/>
    <col min="12300" max="12300" width="15" style="47" bestFit="1" customWidth="1"/>
    <col min="12301" max="12301" width="14.7109375" style="47" customWidth="1"/>
    <col min="12302" max="12302" width="51.140625" style="47" customWidth="1"/>
    <col min="12303" max="12548" width="11.42578125" style="47"/>
    <col min="12549" max="12549" width="18.140625" style="47" customWidth="1"/>
    <col min="12550" max="12550" width="14.140625" style="47" customWidth="1"/>
    <col min="12551" max="12551" width="9.42578125" style="47" customWidth="1"/>
    <col min="12552" max="12552" width="7.7109375" style="47" customWidth="1"/>
    <col min="12553" max="12553" width="17.7109375" style="47" bestFit="1" customWidth="1"/>
    <col min="12554" max="12554" width="14.85546875" style="47" bestFit="1" customWidth="1"/>
    <col min="12555" max="12555" width="11.42578125" style="47"/>
    <col min="12556" max="12556" width="15" style="47" bestFit="1" customWidth="1"/>
    <col min="12557" max="12557" width="14.7109375" style="47" customWidth="1"/>
    <col min="12558" max="12558" width="51.140625" style="47" customWidth="1"/>
    <col min="12559" max="12804" width="11.42578125" style="47"/>
    <col min="12805" max="12805" width="18.140625" style="47" customWidth="1"/>
    <col min="12806" max="12806" width="14.140625" style="47" customWidth="1"/>
    <col min="12807" max="12807" width="9.42578125" style="47" customWidth="1"/>
    <col min="12808" max="12808" width="7.7109375" style="47" customWidth="1"/>
    <col min="12809" max="12809" width="17.7109375" style="47" bestFit="1" customWidth="1"/>
    <col min="12810" max="12810" width="14.85546875" style="47" bestFit="1" customWidth="1"/>
    <col min="12811" max="12811" width="11.42578125" style="47"/>
    <col min="12812" max="12812" width="15" style="47" bestFit="1" customWidth="1"/>
    <col min="12813" max="12813" width="14.7109375" style="47" customWidth="1"/>
    <col min="12814" max="12814" width="51.140625" style="47" customWidth="1"/>
    <col min="12815" max="13060" width="11.42578125" style="47"/>
    <col min="13061" max="13061" width="18.140625" style="47" customWidth="1"/>
    <col min="13062" max="13062" width="14.140625" style="47" customWidth="1"/>
    <col min="13063" max="13063" width="9.42578125" style="47" customWidth="1"/>
    <col min="13064" max="13064" width="7.7109375" style="47" customWidth="1"/>
    <col min="13065" max="13065" width="17.7109375" style="47" bestFit="1" customWidth="1"/>
    <col min="13066" max="13066" width="14.85546875" style="47" bestFit="1" customWidth="1"/>
    <col min="13067" max="13067" width="11.42578125" style="47"/>
    <col min="13068" max="13068" width="15" style="47" bestFit="1" customWidth="1"/>
    <col min="13069" max="13069" width="14.7109375" style="47" customWidth="1"/>
    <col min="13070" max="13070" width="51.140625" style="47" customWidth="1"/>
    <col min="13071" max="13316" width="11.42578125" style="47"/>
    <col min="13317" max="13317" width="18.140625" style="47" customWidth="1"/>
    <col min="13318" max="13318" width="14.140625" style="47" customWidth="1"/>
    <col min="13319" max="13319" width="9.42578125" style="47" customWidth="1"/>
    <col min="13320" max="13320" width="7.7109375" style="47" customWidth="1"/>
    <col min="13321" max="13321" width="17.7109375" style="47" bestFit="1" customWidth="1"/>
    <col min="13322" max="13322" width="14.85546875" style="47" bestFit="1" customWidth="1"/>
    <col min="13323" max="13323" width="11.42578125" style="47"/>
    <col min="13324" max="13324" width="15" style="47" bestFit="1" customWidth="1"/>
    <col min="13325" max="13325" width="14.7109375" style="47" customWidth="1"/>
    <col min="13326" max="13326" width="51.140625" style="47" customWidth="1"/>
    <col min="13327" max="13572" width="11.42578125" style="47"/>
    <col min="13573" max="13573" width="18.140625" style="47" customWidth="1"/>
    <col min="13574" max="13574" width="14.140625" style="47" customWidth="1"/>
    <col min="13575" max="13575" width="9.42578125" style="47" customWidth="1"/>
    <col min="13576" max="13576" width="7.7109375" style="47" customWidth="1"/>
    <col min="13577" max="13577" width="17.7109375" style="47" bestFit="1" customWidth="1"/>
    <col min="13578" max="13578" width="14.85546875" style="47" bestFit="1" customWidth="1"/>
    <col min="13579" max="13579" width="11.42578125" style="47"/>
    <col min="13580" max="13580" width="15" style="47" bestFit="1" customWidth="1"/>
    <col min="13581" max="13581" width="14.7109375" style="47" customWidth="1"/>
    <col min="13582" max="13582" width="51.140625" style="47" customWidth="1"/>
    <col min="13583" max="13828" width="11.42578125" style="47"/>
    <col min="13829" max="13829" width="18.140625" style="47" customWidth="1"/>
    <col min="13830" max="13830" width="14.140625" style="47" customWidth="1"/>
    <col min="13831" max="13831" width="9.42578125" style="47" customWidth="1"/>
    <col min="13832" max="13832" width="7.7109375" style="47" customWidth="1"/>
    <col min="13833" max="13833" width="17.7109375" style="47" bestFit="1" customWidth="1"/>
    <col min="13834" max="13834" width="14.85546875" style="47" bestFit="1" customWidth="1"/>
    <col min="13835" max="13835" width="11.42578125" style="47"/>
    <col min="13836" max="13836" width="15" style="47" bestFit="1" customWidth="1"/>
    <col min="13837" max="13837" width="14.7109375" style="47" customWidth="1"/>
    <col min="13838" max="13838" width="51.140625" style="47" customWidth="1"/>
    <col min="13839" max="14084" width="11.42578125" style="47"/>
    <col min="14085" max="14085" width="18.140625" style="47" customWidth="1"/>
    <col min="14086" max="14086" width="14.140625" style="47" customWidth="1"/>
    <col min="14087" max="14087" width="9.42578125" style="47" customWidth="1"/>
    <col min="14088" max="14088" width="7.7109375" style="47" customWidth="1"/>
    <col min="14089" max="14089" width="17.7109375" style="47" bestFit="1" customWidth="1"/>
    <col min="14090" max="14090" width="14.85546875" style="47" bestFit="1" customWidth="1"/>
    <col min="14091" max="14091" width="11.42578125" style="47"/>
    <col min="14092" max="14092" width="15" style="47" bestFit="1" customWidth="1"/>
    <col min="14093" max="14093" width="14.7109375" style="47" customWidth="1"/>
    <col min="14094" max="14094" width="51.140625" style="47" customWidth="1"/>
    <col min="14095" max="14340" width="11.42578125" style="47"/>
    <col min="14341" max="14341" width="18.140625" style="47" customWidth="1"/>
    <col min="14342" max="14342" width="14.140625" style="47" customWidth="1"/>
    <col min="14343" max="14343" width="9.42578125" style="47" customWidth="1"/>
    <col min="14344" max="14344" width="7.7109375" style="47" customWidth="1"/>
    <col min="14345" max="14345" width="17.7109375" style="47" bestFit="1" customWidth="1"/>
    <col min="14346" max="14346" width="14.85546875" style="47" bestFit="1" customWidth="1"/>
    <col min="14347" max="14347" width="11.42578125" style="47"/>
    <col min="14348" max="14348" width="15" style="47" bestFit="1" customWidth="1"/>
    <col min="14349" max="14349" width="14.7109375" style="47" customWidth="1"/>
    <col min="14350" max="14350" width="51.140625" style="47" customWidth="1"/>
    <col min="14351" max="14596" width="11.42578125" style="47"/>
    <col min="14597" max="14597" width="18.140625" style="47" customWidth="1"/>
    <col min="14598" max="14598" width="14.140625" style="47" customWidth="1"/>
    <col min="14599" max="14599" width="9.42578125" style="47" customWidth="1"/>
    <col min="14600" max="14600" width="7.7109375" style="47" customWidth="1"/>
    <col min="14601" max="14601" width="17.7109375" style="47" bestFit="1" customWidth="1"/>
    <col min="14602" max="14602" width="14.85546875" style="47" bestFit="1" customWidth="1"/>
    <col min="14603" max="14603" width="11.42578125" style="47"/>
    <col min="14604" max="14604" width="15" style="47" bestFit="1" customWidth="1"/>
    <col min="14605" max="14605" width="14.7109375" style="47" customWidth="1"/>
    <col min="14606" max="14606" width="51.140625" style="47" customWidth="1"/>
    <col min="14607" max="14852" width="11.42578125" style="47"/>
    <col min="14853" max="14853" width="18.140625" style="47" customWidth="1"/>
    <col min="14854" max="14854" width="14.140625" style="47" customWidth="1"/>
    <col min="14855" max="14855" width="9.42578125" style="47" customWidth="1"/>
    <col min="14856" max="14856" width="7.7109375" style="47" customWidth="1"/>
    <col min="14857" max="14857" width="17.7109375" style="47" bestFit="1" customWidth="1"/>
    <col min="14858" max="14858" width="14.85546875" style="47" bestFit="1" customWidth="1"/>
    <col min="14859" max="14859" width="11.42578125" style="47"/>
    <col min="14860" max="14860" width="15" style="47" bestFit="1" customWidth="1"/>
    <col min="14861" max="14861" width="14.7109375" style="47" customWidth="1"/>
    <col min="14862" max="14862" width="51.140625" style="47" customWidth="1"/>
    <col min="14863" max="15108" width="11.42578125" style="47"/>
    <col min="15109" max="15109" width="18.140625" style="47" customWidth="1"/>
    <col min="15110" max="15110" width="14.140625" style="47" customWidth="1"/>
    <col min="15111" max="15111" width="9.42578125" style="47" customWidth="1"/>
    <col min="15112" max="15112" width="7.7109375" style="47" customWidth="1"/>
    <col min="15113" max="15113" width="17.7109375" style="47" bestFit="1" customWidth="1"/>
    <col min="15114" max="15114" width="14.85546875" style="47" bestFit="1" customWidth="1"/>
    <col min="15115" max="15115" width="11.42578125" style="47"/>
    <col min="15116" max="15116" width="15" style="47" bestFit="1" customWidth="1"/>
    <col min="15117" max="15117" width="14.7109375" style="47" customWidth="1"/>
    <col min="15118" max="15118" width="51.140625" style="47" customWidth="1"/>
    <col min="15119" max="15364" width="11.42578125" style="47"/>
    <col min="15365" max="15365" width="18.140625" style="47" customWidth="1"/>
    <col min="15366" max="15366" width="14.140625" style="47" customWidth="1"/>
    <col min="15367" max="15367" width="9.42578125" style="47" customWidth="1"/>
    <col min="15368" max="15368" width="7.7109375" style="47" customWidth="1"/>
    <col min="15369" max="15369" width="17.7109375" style="47" bestFit="1" customWidth="1"/>
    <col min="15370" max="15370" width="14.85546875" style="47" bestFit="1" customWidth="1"/>
    <col min="15371" max="15371" width="11.42578125" style="47"/>
    <col min="15372" max="15372" width="15" style="47" bestFit="1" customWidth="1"/>
    <col min="15373" max="15373" width="14.7109375" style="47" customWidth="1"/>
    <col min="15374" max="15374" width="51.140625" style="47" customWidth="1"/>
    <col min="15375" max="15620" width="11.42578125" style="47"/>
    <col min="15621" max="15621" width="18.140625" style="47" customWidth="1"/>
    <col min="15622" max="15622" width="14.140625" style="47" customWidth="1"/>
    <col min="15623" max="15623" width="9.42578125" style="47" customWidth="1"/>
    <col min="15624" max="15624" width="7.7109375" style="47" customWidth="1"/>
    <col min="15625" max="15625" width="17.7109375" style="47" bestFit="1" customWidth="1"/>
    <col min="15626" max="15626" width="14.85546875" style="47" bestFit="1" customWidth="1"/>
    <col min="15627" max="15627" width="11.42578125" style="47"/>
    <col min="15628" max="15628" width="15" style="47" bestFit="1" customWidth="1"/>
    <col min="15629" max="15629" width="14.7109375" style="47" customWidth="1"/>
    <col min="15630" max="15630" width="51.140625" style="47" customWidth="1"/>
    <col min="15631" max="15876" width="11.42578125" style="47"/>
    <col min="15877" max="15877" width="18.140625" style="47" customWidth="1"/>
    <col min="15878" max="15878" width="14.140625" style="47" customWidth="1"/>
    <col min="15879" max="15879" width="9.42578125" style="47" customWidth="1"/>
    <col min="15880" max="15880" width="7.7109375" style="47" customWidth="1"/>
    <col min="15881" max="15881" width="17.7109375" style="47" bestFit="1" customWidth="1"/>
    <col min="15882" max="15882" width="14.85546875" style="47" bestFit="1" customWidth="1"/>
    <col min="15883" max="15883" width="11.42578125" style="47"/>
    <col min="15884" max="15884" width="15" style="47" bestFit="1" customWidth="1"/>
    <col min="15885" max="15885" width="14.7109375" style="47" customWidth="1"/>
    <col min="15886" max="15886" width="51.140625" style="47" customWidth="1"/>
    <col min="15887" max="16132" width="11.42578125" style="47"/>
    <col min="16133" max="16133" width="18.140625" style="47" customWidth="1"/>
    <col min="16134" max="16134" width="14.140625" style="47" customWidth="1"/>
    <col min="16135" max="16135" width="9.42578125" style="47" customWidth="1"/>
    <col min="16136" max="16136" width="7.7109375" style="47" customWidth="1"/>
    <col min="16137" max="16137" width="17.7109375" style="47" bestFit="1" customWidth="1"/>
    <col min="16138" max="16138" width="14.85546875" style="47" bestFit="1" customWidth="1"/>
    <col min="16139" max="16139" width="11.42578125" style="47"/>
    <col min="16140" max="16140" width="15" style="47" bestFit="1" customWidth="1"/>
    <col min="16141" max="16141" width="14.7109375" style="47" customWidth="1"/>
    <col min="16142" max="16142" width="51.140625" style="47" customWidth="1"/>
    <col min="16143" max="16384" width="11.42578125" style="47"/>
  </cols>
  <sheetData>
    <row r="1" spans="2:15" ht="26.25" x14ac:dyDescent="0.25">
      <c r="B1" s="434" t="s">
        <v>548</v>
      </c>
      <c r="C1" s="434"/>
      <c r="D1" s="434"/>
      <c r="E1" s="434"/>
      <c r="F1" s="434"/>
      <c r="G1" s="434"/>
      <c r="H1" s="434"/>
      <c r="I1" s="434"/>
      <c r="J1" s="434"/>
      <c r="K1" s="434"/>
      <c r="L1" s="434"/>
      <c r="M1" s="434"/>
    </row>
    <row r="2" spans="2:15" ht="12.75" customHeight="1" x14ac:dyDescent="0.25">
      <c r="B2" s="423"/>
      <c r="C2" s="423"/>
      <c r="D2" s="423"/>
      <c r="E2" s="354" t="s">
        <v>485</v>
      </c>
      <c r="F2" s="355"/>
      <c r="G2" s="355"/>
      <c r="H2" s="355"/>
      <c r="I2" s="355"/>
      <c r="J2" s="355"/>
      <c r="K2" s="356"/>
      <c r="L2" s="79" t="s">
        <v>281</v>
      </c>
      <c r="M2" s="80"/>
    </row>
    <row r="3" spans="2:15" ht="12.75" customHeight="1" x14ac:dyDescent="0.25">
      <c r="B3" s="423"/>
      <c r="C3" s="423"/>
      <c r="D3" s="423"/>
      <c r="E3" s="357"/>
      <c r="F3" s="358"/>
      <c r="G3" s="358"/>
      <c r="H3" s="358"/>
      <c r="I3" s="358"/>
      <c r="J3" s="358"/>
      <c r="K3" s="359"/>
      <c r="L3" s="81" t="s">
        <v>282</v>
      </c>
      <c r="M3" s="82"/>
    </row>
    <row r="4" spans="2:15" ht="12.75" customHeight="1" x14ac:dyDescent="0.25">
      <c r="B4" s="423"/>
      <c r="C4" s="423"/>
      <c r="D4" s="423"/>
      <c r="E4" s="357"/>
      <c r="F4" s="358"/>
      <c r="G4" s="358"/>
      <c r="H4" s="358"/>
      <c r="I4" s="358"/>
      <c r="J4" s="358"/>
      <c r="K4" s="359"/>
      <c r="L4" s="81" t="s">
        <v>283</v>
      </c>
      <c r="M4" s="82"/>
      <c r="O4" s="85"/>
    </row>
    <row r="5" spans="2:15" ht="12.75" customHeight="1" x14ac:dyDescent="0.25">
      <c r="B5" s="423"/>
      <c r="C5" s="423"/>
      <c r="D5" s="423"/>
      <c r="E5" s="357"/>
      <c r="F5" s="358"/>
      <c r="G5" s="358"/>
      <c r="H5" s="358"/>
      <c r="I5" s="358"/>
      <c r="J5" s="358"/>
      <c r="K5" s="359"/>
      <c r="L5" s="365" t="s">
        <v>284</v>
      </c>
      <c r="M5" s="366"/>
      <c r="O5" s="85"/>
    </row>
    <row r="6" spans="2:15" ht="12.75" customHeight="1" x14ac:dyDescent="0.25">
      <c r="B6" s="423"/>
      <c r="C6" s="423"/>
      <c r="D6" s="423"/>
      <c r="E6" s="360"/>
      <c r="F6" s="361"/>
      <c r="G6" s="361"/>
      <c r="H6" s="361"/>
      <c r="I6" s="361"/>
      <c r="J6" s="361"/>
      <c r="K6" s="362"/>
      <c r="L6" s="83" t="s">
        <v>285</v>
      </c>
      <c r="M6" s="84"/>
      <c r="O6" s="85"/>
    </row>
    <row r="7" spans="2:15" ht="15.75" x14ac:dyDescent="0.25">
      <c r="B7" s="415" t="s">
        <v>486</v>
      </c>
      <c r="C7" s="415"/>
      <c r="D7" s="415"/>
      <c r="E7" s="415"/>
      <c r="F7" s="415"/>
      <c r="G7" s="415"/>
      <c r="H7" s="415"/>
      <c r="I7" s="415"/>
      <c r="J7" s="415"/>
      <c r="K7" s="415"/>
      <c r="L7" s="415"/>
      <c r="M7" s="415"/>
      <c r="O7" s="85"/>
    </row>
    <row r="8" spans="2:15" ht="48" customHeight="1" x14ac:dyDescent="0.25">
      <c r="B8" s="322" t="s">
        <v>487</v>
      </c>
      <c r="C8" s="322"/>
      <c r="D8" s="322"/>
      <c r="E8" s="322"/>
      <c r="F8" s="322"/>
      <c r="G8" s="322"/>
      <c r="H8" s="322"/>
      <c r="I8" s="322"/>
      <c r="J8" s="322"/>
      <c r="K8" s="322"/>
      <c r="L8" s="322"/>
      <c r="M8" s="322"/>
      <c r="N8" s="53"/>
      <c r="O8" s="85"/>
    </row>
    <row r="9" spans="2:15" ht="15.75" x14ac:dyDescent="0.25">
      <c r="B9" s="415" t="s">
        <v>616</v>
      </c>
      <c r="C9" s="415"/>
      <c r="D9" s="415"/>
      <c r="E9" s="415"/>
      <c r="F9" s="415"/>
      <c r="G9" s="415"/>
      <c r="H9" s="415"/>
      <c r="I9" s="415"/>
      <c r="J9" s="415"/>
      <c r="K9" s="415"/>
      <c r="L9" s="415"/>
      <c r="M9" s="415"/>
      <c r="N9" s="53"/>
      <c r="O9" s="85"/>
    </row>
    <row r="10" spans="2:15" ht="26.25" customHeight="1" x14ac:dyDescent="0.25">
      <c r="B10" s="323" t="s">
        <v>488</v>
      </c>
      <c r="C10" s="298"/>
      <c r="D10" s="298"/>
      <c r="E10" s="298"/>
      <c r="F10" s="298"/>
      <c r="G10" s="298"/>
      <c r="H10" s="298"/>
      <c r="I10" s="298"/>
      <c r="J10" s="298"/>
      <c r="K10" s="298"/>
      <c r="L10" s="298"/>
      <c r="M10" s="299"/>
      <c r="N10" s="53"/>
      <c r="O10" s="85"/>
    </row>
    <row r="11" spans="2:15" ht="12.75" customHeight="1" x14ac:dyDescent="0.25">
      <c r="B11" s="300" t="s">
        <v>489</v>
      </c>
      <c r="C11" s="301"/>
      <c r="D11" s="301"/>
      <c r="E11" s="301"/>
      <c r="F11" s="301"/>
      <c r="G11" s="301"/>
      <c r="H11" s="301"/>
      <c r="I11" s="301"/>
      <c r="J11" s="301"/>
      <c r="K11" s="301"/>
      <c r="L11" s="301"/>
      <c r="M11" s="302"/>
      <c r="O11" s="86" t="s">
        <v>523</v>
      </c>
    </row>
    <row r="12" spans="2:15" ht="12.75" customHeight="1" x14ac:dyDescent="0.25">
      <c r="B12" s="337" t="s">
        <v>541</v>
      </c>
      <c r="C12" s="369"/>
      <c r="D12" s="369"/>
      <c r="E12" s="369"/>
      <c r="F12" s="369"/>
      <c r="G12" s="369"/>
      <c r="H12" s="369"/>
      <c r="I12" s="369"/>
      <c r="J12" s="369"/>
      <c r="K12" s="369"/>
      <c r="L12" s="369"/>
      <c r="M12" s="338"/>
    </row>
    <row r="13" spans="2:15" ht="106.5" customHeight="1" x14ac:dyDescent="0.25">
      <c r="B13" s="339"/>
      <c r="C13" s="296"/>
      <c r="D13" s="296"/>
      <c r="E13" s="296"/>
      <c r="F13" s="296"/>
      <c r="G13" s="296"/>
      <c r="H13" s="296"/>
      <c r="I13" s="296"/>
      <c r="J13" s="296"/>
      <c r="K13" s="296"/>
      <c r="L13" s="296"/>
      <c r="M13" s="297"/>
      <c r="O13" s="86" t="s">
        <v>523</v>
      </c>
    </row>
    <row r="14" spans="2:15" ht="12.75" customHeight="1" x14ac:dyDescent="0.25">
      <c r="B14" s="300" t="s">
        <v>534</v>
      </c>
      <c r="C14" s="301"/>
      <c r="D14" s="301"/>
      <c r="E14" s="301"/>
      <c r="F14" s="301"/>
      <c r="G14" s="301"/>
      <c r="H14" s="301"/>
      <c r="I14" s="301"/>
      <c r="J14" s="301"/>
      <c r="K14" s="301"/>
      <c r="L14" s="301"/>
      <c r="M14" s="302"/>
      <c r="O14" s="85"/>
    </row>
    <row r="15" spans="2:15" ht="15.75" x14ac:dyDescent="0.25">
      <c r="B15" s="438" t="s">
        <v>522</v>
      </c>
      <c r="C15" s="438"/>
      <c r="D15" s="438"/>
      <c r="E15" s="438"/>
      <c r="F15" s="438"/>
      <c r="G15" s="438"/>
      <c r="H15" s="438"/>
      <c r="I15" s="438"/>
      <c r="J15" s="438"/>
      <c r="K15" s="438"/>
      <c r="L15" s="438"/>
      <c r="M15" s="439"/>
      <c r="O15" s="86" t="s">
        <v>523</v>
      </c>
    </row>
    <row r="16" spans="2:15" ht="12.75" customHeight="1" x14ac:dyDescent="0.25">
      <c r="B16" s="440" t="s">
        <v>524</v>
      </c>
      <c r="C16" s="440"/>
      <c r="D16" s="440"/>
      <c r="E16" s="440"/>
      <c r="F16" s="440"/>
      <c r="G16" s="440"/>
      <c r="H16" s="440"/>
      <c r="I16" s="440"/>
      <c r="J16" s="440"/>
      <c r="K16" s="440"/>
      <c r="L16" s="440"/>
      <c r="M16" s="441"/>
    </row>
    <row r="17" spans="2:15" s="68" customFormat="1" ht="12.75" customHeight="1" x14ac:dyDescent="0.25">
      <c r="B17" s="440" t="s">
        <v>525</v>
      </c>
      <c r="C17" s="440"/>
      <c r="D17" s="440"/>
      <c r="E17" s="440"/>
      <c r="F17" s="440"/>
      <c r="G17" s="440"/>
      <c r="H17" s="440"/>
      <c r="I17" s="440"/>
      <c r="J17" s="440"/>
      <c r="K17" s="440"/>
      <c r="L17" s="440"/>
      <c r="M17" s="441"/>
      <c r="O17" s="86" t="s">
        <v>523</v>
      </c>
    </row>
    <row r="18" spans="2:15" s="68" customFormat="1" ht="12.75" customHeight="1" x14ac:dyDescent="0.25">
      <c r="B18" s="440" t="s">
        <v>532</v>
      </c>
      <c r="C18" s="440"/>
      <c r="D18" s="440"/>
      <c r="E18" s="440"/>
      <c r="F18" s="440"/>
      <c r="G18" s="440"/>
      <c r="H18" s="440"/>
      <c r="I18" s="440"/>
      <c r="J18" s="440"/>
      <c r="K18" s="440"/>
      <c r="L18" s="440"/>
      <c r="M18" s="441"/>
      <c r="O18" s="86"/>
    </row>
    <row r="19" spans="2:15" ht="12.75" customHeight="1" x14ac:dyDescent="0.25">
      <c r="B19" s="442" t="s">
        <v>490</v>
      </c>
      <c r="C19" s="443"/>
      <c r="D19" s="443"/>
      <c r="E19" s="443"/>
      <c r="F19" s="443"/>
      <c r="G19" s="443"/>
      <c r="H19" s="443"/>
      <c r="I19" s="443"/>
      <c r="J19" s="443"/>
      <c r="K19" s="443"/>
      <c r="L19" s="443"/>
      <c r="M19" s="444"/>
    </row>
    <row r="20" spans="2:15" ht="12.75" customHeight="1" x14ac:dyDescent="0.25">
      <c r="B20" s="72"/>
      <c r="C20" s="73"/>
      <c r="D20" s="73"/>
      <c r="E20" s="73"/>
      <c r="F20" s="73"/>
      <c r="G20" s="73"/>
      <c r="H20" s="73"/>
      <c r="I20" s="73"/>
      <c r="J20" s="73"/>
      <c r="K20" s="73"/>
      <c r="L20" s="73"/>
      <c r="M20" s="74"/>
      <c r="O20" s="86" t="s">
        <v>523</v>
      </c>
    </row>
    <row r="21" spans="2:15" ht="12.75" customHeight="1" x14ac:dyDescent="0.25">
      <c r="B21" s="72"/>
      <c r="C21" s="73"/>
      <c r="D21" s="73"/>
      <c r="E21" s="73"/>
      <c r="F21" s="73"/>
      <c r="G21" s="73"/>
      <c r="H21" s="73"/>
      <c r="I21" s="73"/>
      <c r="J21" s="73"/>
      <c r="K21" s="73"/>
      <c r="L21" s="73"/>
      <c r="M21" s="74"/>
    </row>
    <row r="22" spans="2:15" ht="12.75" customHeight="1" x14ac:dyDescent="0.25">
      <c r="B22" s="72"/>
      <c r="C22" s="73"/>
      <c r="D22" s="73"/>
      <c r="E22" s="73"/>
      <c r="F22" s="73"/>
      <c r="G22" s="73"/>
      <c r="H22" s="73"/>
      <c r="I22" s="73"/>
      <c r="J22" s="73"/>
      <c r="K22" s="73"/>
      <c r="L22" s="73"/>
      <c r="M22" s="74"/>
      <c r="O22" s="86" t="s">
        <v>523</v>
      </c>
    </row>
    <row r="23" spans="2:15" ht="12.75" customHeight="1" x14ac:dyDescent="0.25">
      <c r="B23" s="72"/>
      <c r="C23" s="73"/>
      <c r="D23" s="73"/>
      <c r="E23" s="73"/>
      <c r="F23" s="73"/>
      <c r="G23" s="73"/>
      <c r="H23" s="73"/>
      <c r="I23" s="73"/>
      <c r="J23" s="73"/>
      <c r="K23" s="73"/>
      <c r="L23" s="73"/>
      <c r="M23" s="74"/>
    </row>
    <row r="24" spans="2:15" ht="12.75" customHeight="1" x14ac:dyDescent="0.25">
      <c r="B24" s="72"/>
      <c r="C24" s="73"/>
      <c r="D24" s="73"/>
      <c r="E24" s="73"/>
      <c r="F24" s="73"/>
      <c r="G24" s="73"/>
      <c r="H24" s="73"/>
      <c r="I24" s="73"/>
      <c r="J24" s="73"/>
      <c r="K24" s="73"/>
      <c r="L24" s="73"/>
      <c r="M24" s="74"/>
      <c r="O24" s="86" t="s">
        <v>523</v>
      </c>
    </row>
    <row r="25" spans="2:15" ht="12.75" customHeight="1" x14ac:dyDescent="0.25">
      <c r="B25" s="72"/>
      <c r="C25" s="73"/>
      <c r="D25" s="73"/>
      <c r="E25" s="73"/>
      <c r="F25" s="73"/>
      <c r="G25" s="73"/>
      <c r="H25" s="73"/>
      <c r="I25" s="73"/>
      <c r="J25" s="73"/>
      <c r="K25" s="73"/>
      <c r="L25" s="73"/>
      <c r="M25" s="74"/>
    </row>
    <row r="26" spans="2:15" ht="12.75" customHeight="1" x14ac:dyDescent="0.25">
      <c r="B26" s="72"/>
      <c r="C26" s="73"/>
      <c r="D26" s="73"/>
      <c r="E26" s="73"/>
      <c r="F26" s="73"/>
      <c r="G26" s="73"/>
      <c r="H26" s="73"/>
      <c r="I26" s="73"/>
      <c r="J26" s="73"/>
      <c r="K26" s="73"/>
      <c r="L26" s="73"/>
      <c r="M26" s="74"/>
    </row>
    <row r="27" spans="2:15" ht="12.75" customHeight="1" x14ac:dyDescent="0.25">
      <c r="B27" s="72"/>
      <c r="C27" s="73"/>
      <c r="D27" s="73"/>
      <c r="E27" s="73"/>
      <c r="F27" s="73"/>
      <c r="G27" s="73"/>
      <c r="H27" s="73"/>
      <c r="I27" s="73"/>
      <c r="J27" s="73"/>
      <c r="K27" s="73"/>
      <c r="L27" s="73"/>
      <c r="M27" s="74"/>
    </row>
    <row r="28" spans="2:15" ht="12.75" customHeight="1" x14ac:dyDescent="0.25">
      <c r="B28" s="72"/>
      <c r="C28" s="73"/>
      <c r="D28" s="73"/>
      <c r="E28" s="73"/>
      <c r="F28" s="73"/>
      <c r="G28" s="73"/>
      <c r="H28" s="73"/>
      <c r="I28" s="73"/>
      <c r="J28" s="73"/>
      <c r="K28" s="73"/>
      <c r="L28" s="73"/>
      <c r="M28" s="74"/>
    </row>
    <row r="29" spans="2:15" ht="12.75" customHeight="1" x14ac:dyDescent="0.25">
      <c r="B29" s="72"/>
      <c r="C29" s="73"/>
      <c r="D29" s="73"/>
      <c r="E29" s="73"/>
      <c r="F29" s="73"/>
      <c r="G29" s="73"/>
      <c r="H29" s="73"/>
      <c r="I29" s="73"/>
      <c r="J29" s="73"/>
      <c r="K29" s="73"/>
      <c r="L29" s="73"/>
      <c r="M29" s="74"/>
    </row>
    <row r="30" spans="2:15" ht="12.75" customHeight="1" x14ac:dyDescent="0.25">
      <c r="B30" s="72"/>
      <c r="C30" s="73"/>
      <c r="D30" s="73"/>
      <c r="E30" s="73"/>
      <c r="F30" s="73"/>
      <c r="G30" s="73"/>
      <c r="H30" s="73"/>
      <c r="I30" s="73"/>
      <c r="J30" s="73"/>
      <c r="K30" s="73"/>
      <c r="L30" s="73"/>
      <c r="M30" s="74"/>
    </row>
    <row r="31" spans="2:15" ht="12.75" customHeight="1" x14ac:dyDescent="0.25">
      <c r="B31" s="72"/>
      <c r="C31" s="73"/>
      <c r="D31" s="73"/>
      <c r="E31" s="73"/>
      <c r="F31" s="73"/>
      <c r="G31" s="73"/>
      <c r="H31" s="73"/>
      <c r="I31" s="73"/>
      <c r="J31" s="73"/>
      <c r="K31" s="73"/>
      <c r="L31" s="73"/>
      <c r="M31" s="74"/>
    </row>
    <row r="32" spans="2:15" ht="12.75" customHeight="1" x14ac:dyDescent="0.25">
      <c r="B32" s="72"/>
      <c r="C32" s="73"/>
      <c r="D32" s="73"/>
      <c r="E32" s="73"/>
      <c r="F32" s="73"/>
      <c r="G32" s="73"/>
      <c r="H32" s="73"/>
      <c r="I32" s="73"/>
      <c r="J32" s="73"/>
      <c r="K32" s="73"/>
      <c r="L32" s="73"/>
      <c r="M32" s="74"/>
    </row>
    <row r="33" spans="2:15" ht="12.75" customHeight="1" x14ac:dyDescent="0.25">
      <c r="B33" s="300" t="s">
        <v>491</v>
      </c>
      <c r="C33" s="301"/>
      <c r="D33" s="301"/>
      <c r="E33" s="301"/>
      <c r="F33" s="301"/>
      <c r="G33" s="301"/>
      <c r="H33" s="301"/>
      <c r="I33" s="301"/>
      <c r="J33" s="301"/>
      <c r="K33" s="301"/>
      <c r="L33" s="301"/>
      <c r="M33" s="302"/>
    </row>
    <row r="34" spans="2:15" ht="12.75" customHeight="1" x14ac:dyDescent="0.25">
      <c r="B34" s="69"/>
      <c r="C34" s="70"/>
      <c r="D34" s="70"/>
      <c r="E34" s="70"/>
      <c r="F34" s="70"/>
      <c r="G34" s="70"/>
      <c r="H34" s="70"/>
      <c r="I34" s="70"/>
      <c r="J34" s="70"/>
      <c r="K34" s="70"/>
      <c r="L34" s="70"/>
      <c r="M34" s="71"/>
    </row>
    <row r="35" spans="2:15" ht="12.75" customHeight="1" x14ac:dyDescent="0.25">
      <c r="B35" s="72"/>
      <c r="C35" s="423" t="s">
        <v>493</v>
      </c>
      <c r="D35" s="423"/>
      <c r="E35" s="423"/>
      <c r="F35" s="445" t="s">
        <v>494</v>
      </c>
      <c r="G35" s="445"/>
      <c r="H35" s="445"/>
      <c r="I35" s="445"/>
      <c r="J35" s="445"/>
      <c r="K35" s="445"/>
      <c r="L35" s="446"/>
      <c r="M35" s="74"/>
      <c r="O35" s="85"/>
    </row>
    <row r="36" spans="2:15" ht="32.25" customHeight="1" x14ac:dyDescent="0.25">
      <c r="B36" s="72"/>
      <c r="C36" s="322" t="s">
        <v>495</v>
      </c>
      <c r="D36" s="322"/>
      <c r="E36" s="322"/>
      <c r="F36" s="298" t="s">
        <v>617</v>
      </c>
      <c r="G36" s="298"/>
      <c r="H36" s="298"/>
      <c r="I36" s="298"/>
      <c r="J36" s="298"/>
      <c r="K36" s="298"/>
      <c r="L36" s="299"/>
      <c r="M36" s="74"/>
    </row>
    <row r="37" spans="2:15" ht="44.25" customHeight="1" x14ac:dyDescent="0.25">
      <c r="B37" s="72"/>
      <c r="C37" s="322" t="s">
        <v>496</v>
      </c>
      <c r="D37" s="322"/>
      <c r="E37" s="322"/>
      <c r="F37" s="298" t="s">
        <v>618</v>
      </c>
      <c r="G37" s="298"/>
      <c r="H37" s="298"/>
      <c r="I37" s="298"/>
      <c r="J37" s="298"/>
      <c r="K37" s="298"/>
      <c r="L37" s="299"/>
      <c r="M37" s="74"/>
    </row>
    <row r="38" spans="2:15" ht="12.75" customHeight="1" x14ac:dyDescent="0.25">
      <c r="B38" s="72"/>
      <c r="C38" s="73"/>
      <c r="D38" s="73"/>
      <c r="E38" s="73"/>
      <c r="F38" s="73"/>
      <c r="G38" s="73"/>
      <c r="H38" s="73"/>
      <c r="I38" s="73"/>
      <c r="J38" s="73"/>
      <c r="K38" s="73"/>
      <c r="L38" s="73"/>
      <c r="M38" s="74"/>
    </row>
    <row r="39" spans="2:15" ht="12.75" customHeight="1" x14ac:dyDescent="0.25">
      <c r="B39" s="72"/>
      <c r="C39" s="73"/>
      <c r="D39" s="73"/>
      <c r="E39" s="73"/>
      <c r="F39" s="73"/>
      <c r="G39" s="73"/>
      <c r="H39" s="73"/>
      <c r="I39" s="73"/>
      <c r="J39" s="73"/>
      <c r="K39" s="73"/>
      <c r="L39" s="73"/>
      <c r="M39" s="74"/>
    </row>
    <row r="40" spans="2:15" ht="12.75" customHeight="1" x14ac:dyDescent="0.25">
      <c r="B40" s="442" t="s">
        <v>492</v>
      </c>
      <c r="C40" s="443"/>
      <c r="D40" s="443"/>
      <c r="E40" s="443"/>
      <c r="F40" s="443"/>
      <c r="G40" s="443"/>
      <c r="H40" s="443"/>
      <c r="I40" s="443"/>
      <c r="J40" s="443"/>
      <c r="K40" s="443"/>
      <c r="L40" s="443"/>
      <c r="M40" s="444"/>
    </row>
    <row r="41" spans="2:15" ht="12.75" customHeight="1" x14ac:dyDescent="0.25">
      <c r="B41" s="75"/>
      <c r="C41" s="76"/>
      <c r="D41" s="76"/>
      <c r="E41" s="76"/>
      <c r="F41" s="76"/>
      <c r="G41" s="76"/>
      <c r="H41" s="76"/>
      <c r="I41" s="76"/>
      <c r="J41" s="76"/>
      <c r="K41" s="76"/>
      <c r="L41" s="76"/>
      <c r="M41" s="77"/>
    </row>
    <row r="42" spans="2:15" ht="12.75" customHeight="1" x14ac:dyDescent="0.25">
      <c r="B42" s="75"/>
      <c r="C42" s="437" t="s">
        <v>493</v>
      </c>
      <c r="D42" s="437"/>
      <c r="E42" s="78" t="s">
        <v>499</v>
      </c>
      <c r="F42" s="437" t="s">
        <v>500</v>
      </c>
      <c r="G42" s="437"/>
      <c r="H42" s="78" t="s">
        <v>501</v>
      </c>
      <c r="I42" s="78" t="s">
        <v>502</v>
      </c>
      <c r="J42" s="78" t="s">
        <v>503</v>
      </c>
      <c r="K42" s="76"/>
      <c r="L42" s="76"/>
      <c r="M42" s="77"/>
    </row>
    <row r="43" spans="2:15" ht="51" x14ac:dyDescent="0.25">
      <c r="B43" s="75"/>
      <c r="C43" s="437" t="s">
        <v>495</v>
      </c>
      <c r="D43" s="437"/>
      <c r="E43" s="78" t="s">
        <v>498</v>
      </c>
      <c r="F43" s="437" t="s">
        <v>518</v>
      </c>
      <c r="G43" s="437"/>
      <c r="H43" s="78" t="s">
        <v>619</v>
      </c>
      <c r="I43" s="78" t="s">
        <v>519</v>
      </c>
      <c r="J43" s="78" t="s">
        <v>536</v>
      </c>
      <c r="K43" s="76"/>
      <c r="L43" s="76"/>
      <c r="M43" s="77"/>
    </row>
    <row r="44" spans="2:15" ht="38.25" x14ac:dyDescent="0.25">
      <c r="B44" s="75"/>
      <c r="C44" s="437"/>
      <c r="D44" s="437"/>
      <c r="E44" s="78" t="s">
        <v>497</v>
      </c>
      <c r="F44" s="437" t="s">
        <v>535</v>
      </c>
      <c r="G44" s="437"/>
      <c r="H44" s="78" t="s">
        <v>620</v>
      </c>
      <c r="I44" s="78" t="s">
        <v>519</v>
      </c>
      <c r="J44" s="78" t="s">
        <v>520</v>
      </c>
      <c r="K44" s="76"/>
      <c r="L44" s="76"/>
      <c r="M44" s="77"/>
    </row>
    <row r="45" spans="2:15" ht="51" x14ac:dyDescent="0.25">
      <c r="B45" s="75"/>
      <c r="C45" s="437" t="s">
        <v>496</v>
      </c>
      <c r="D45" s="437"/>
      <c r="E45" s="78" t="s">
        <v>498</v>
      </c>
      <c r="F45" s="437" t="s">
        <v>518</v>
      </c>
      <c r="G45" s="437"/>
      <c r="H45" s="78" t="s">
        <v>619</v>
      </c>
      <c r="I45" s="78" t="s">
        <v>519</v>
      </c>
      <c r="J45" s="78" t="s">
        <v>536</v>
      </c>
      <c r="K45" s="76"/>
      <c r="L45" s="76"/>
      <c r="M45" s="77"/>
    </row>
    <row r="46" spans="2:15" ht="38.25" x14ac:dyDescent="0.25">
      <c r="B46" s="75"/>
      <c r="C46" s="437"/>
      <c r="D46" s="437"/>
      <c r="E46" s="78" t="s">
        <v>497</v>
      </c>
      <c r="F46" s="437" t="s">
        <v>535</v>
      </c>
      <c r="G46" s="437"/>
      <c r="H46" s="78" t="s">
        <v>620</v>
      </c>
      <c r="I46" s="78" t="s">
        <v>519</v>
      </c>
      <c r="J46" s="78" t="s">
        <v>520</v>
      </c>
      <c r="K46" s="76"/>
      <c r="L46" s="76"/>
      <c r="M46" s="77"/>
    </row>
    <row r="47" spans="2:15" ht="12.75" customHeight="1" x14ac:dyDescent="0.25">
      <c r="B47" s="75"/>
      <c r="C47" s="76"/>
      <c r="D47" s="76"/>
      <c r="E47" s="76"/>
      <c r="F47" s="76"/>
      <c r="G47" s="76"/>
      <c r="H47" s="76"/>
      <c r="I47" s="76"/>
      <c r="J47" s="76"/>
      <c r="K47" s="76"/>
      <c r="L47" s="76"/>
      <c r="M47" s="77"/>
    </row>
    <row r="48" spans="2:15" ht="12.75" customHeight="1" x14ac:dyDescent="0.25">
      <c r="B48" s="442" t="s">
        <v>621</v>
      </c>
      <c r="C48" s="443"/>
      <c r="D48" s="443"/>
      <c r="E48" s="443"/>
      <c r="F48" s="443"/>
      <c r="G48" s="443"/>
      <c r="H48" s="443"/>
      <c r="I48" s="443"/>
      <c r="J48" s="443"/>
      <c r="K48" s="443"/>
      <c r="L48" s="443"/>
      <c r="M48" s="444"/>
    </row>
    <row r="49" spans="2:13" ht="12.75" customHeight="1" x14ac:dyDescent="0.25">
      <c r="B49" s="75"/>
      <c r="C49" s="76"/>
      <c r="D49" s="76"/>
      <c r="E49" s="76"/>
      <c r="F49" s="76"/>
      <c r="G49" s="76"/>
      <c r="H49" s="76"/>
      <c r="I49" s="76"/>
      <c r="J49" s="76"/>
      <c r="K49" s="76"/>
      <c r="L49" s="76"/>
      <c r="M49" s="77"/>
    </row>
    <row r="50" spans="2:13" ht="12.75" customHeight="1" x14ac:dyDescent="0.25">
      <c r="B50" s="75"/>
      <c r="C50" s="78" t="s">
        <v>504</v>
      </c>
      <c r="D50" s="78" t="s">
        <v>505</v>
      </c>
      <c r="E50" s="78" t="s">
        <v>506</v>
      </c>
      <c r="F50" s="78" t="s">
        <v>507</v>
      </c>
      <c r="G50" s="78" t="s">
        <v>539</v>
      </c>
      <c r="H50" s="78" t="s">
        <v>508</v>
      </c>
      <c r="I50" s="78" t="s">
        <v>509</v>
      </c>
      <c r="J50" s="78" t="s">
        <v>510</v>
      </c>
      <c r="K50" s="78" t="s">
        <v>511</v>
      </c>
      <c r="L50" s="78" t="s">
        <v>512</v>
      </c>
      <c r="M50" s="77"/>
    </row>
    <row r="51" spans="2:13" ht="76.5" customHeight="1" x14ac:dyDescent="0.25">
      <c r="B51" s="75"/>
      <c r="C51" s="78" t="s">
        <v>495</v>
      </c>
      <c r="D51" s="435" t="s">
        <v>513</v>
      </c>
      <c r="E51" s="435" t="s">
        <v>514</v>
      </c>
      <c r="F51" s="435" t="s">
        <v>537</v>
      </c>
      <c r="G51" s="435" t="s">
        <v>622</v>
      </c>
      <c r="H51" s="78" t="s">
        <v>515</v>
      </c>
      <c r="I51" s="435" t="s">
        <v>516</v>
      </c>
      <c r="J51" s="435" t="s">
        <v>447</v>
      </c>
      <c r="K51" s="78" t="s">
        <v>517</v>
      </c>
      <c r="L51" s="435" t="s">
        <v>540</v>
      </c>
      <c r="M51" s="77"/>
    </row>
    <row r="52" spans="2:13" ht="51" x14ac:dyDescent="0.25">
      <c r="B52" s="75"/>
      <c r="C52" s="78" t="s">
        <v>496</v>
      </c>
      <c r="D52" s="436"/>
      <c r="E52" s="436"/>
      <c r="F52" s="436"/>
      <c r="G52" s="436"/>
      <c r="H52" s="78" t="s">
        <v>538</v>
      </c>
      <c r="I52" s="436"/>
      <c r="J52" s="436"/>
      <c r="K52" s="78" t="s">
        <v>623</v>
      </c>
      <c r="L52" s="436"/>
      <c r="M52" s="77"/>
    </row>
    <row r="53" spans="2:13" ht="12.75" customHeight="1" x14ac:dyDescent="0.25">
      <c r="B53" s="75"/>
      <c r="C53" s="76"/>
      <c r="D53" s="76"/>
      <c r="E53" s="76"/>
      <c r="F53" s="76"/>
      <c r="G53" s="76"/>
      <c r="H53" s="76"/>
      <c r="I53" s="76"/>
      <c r="J53" s="76"/>
      <c r="K53" s="76"/>
      <c r="L53" s="76"/>
      <c r="M53" s="77"/>
    </row>
    <row r="54" spans="2:13" ht="14.25" x14ac:dyDescent="0.25">
      <c r="B54" s="37"/>
      <c r="C54" s="38"/>
      <c r="D54" s="38"/>
      <c r="E54" s="38"/>
      <c r="F54" s="38"/>
      <c r="G54" s="38"/>
      <c r="H54" s="38"/>
      <c r="I54" s="38"/>
      <c r="J54" s="38"/>
      <c r="K54" s="38"/>
      <c r="L54" s="38"/>
      <c r="M54" s="39"/>
    </row>
    <row r="55" spans="2:13" ht="14.25" customHeight="1" x14ac:dyDescent="0.25">
      <c r="B55" s="40"/>
      <c r="C55" s="296" t="s">
        <v>380</v>
      </c>
      <c r="D55" s="296"/>
      <c r="E55" s="41"/>
      <c r="F55" s="296" t="s">
        <v>381</v>
      </c>
      <c r="G55" s="296"/>
      <c r="H55" s="41"/>
      <c r="I55" s="41"/>
      <c r="J55" s="41" t="s">
        <v>382</v>
      </c>
      <c r="K55" s="41"/>
      <c r="L55" s="296"/>
      <c r="M55" s="297"/>
    </row>
    <row r="56" spans="2:13" ht="14.25" x14ac:dyDescent="0.25">
      <c r="B56" s="40"/>
      <c r="C56" s="41"/>
      <c r="D56" s="41"/>
      <c r="E56" s="41"/>
      <c r="F56" s="41"/>
      <c r="G56" s="41"/>
      <c r="H56" s="41"/>
      <c r="I56" s="41"/>
      <c r="J56" s="41"/>
      <c r="K56" s="41"/>
      <c r="L56" s="41"/>
      <c r="M56" s="42"/>
    </row>
    <row r="57" spans="2:13" ht="12.75" customHeight="1" x14ac:dyDescent="0.25">
      <c r="B57" s="43"/>
      <c r="C57" s="298" t="s">
        <v>383</v>
      </c>
      <c r="D57" s="298"/>
      <c r="E57" s="67"/>
      <c r="F57" s="298" t="s">
        <v>383</v>
      </c>
      <c r="G57" s="298"/>
      <c r="H57" s="67"/>
      <c r="I57" s="67"/>
      <c r="J57" s="298" t="s">
        <v>383</v>
      </c>
      <c r="K57" s="298"/>
      <c r="L57" s="65"/>
      <c r="M57" s="66"/>
    </row>
  </sheetData>
  <mergeCells count="46">
    <mergeCell ref="J51:J52"/>
    <mergeCell ref="D51:D52"/>
    <mergeCell ref="E51:E52"/>
    <mergeCell ref="F51:F52"/>
    <mergeCell ref="G51:G52"/>
    <mergeCell ref="I51:I52"/>
    <mergeCell ref="J57:K57"/>
    <mergeCell ref="L55:M55"/>
    <mergeCell ref="C55:D55"/>
    <mergeCell ref="F55:G55"/>
    <mergeCell ref="C57:D57"/>
    <mergeCell ref="F57:G57"/>
    <mergeCell ref="F36:L36"/>
    <mergeCell ref="B40:M40"/>
    <mergeCell ref="B48:M48"/>
    <mergeCell ref="C35:E35"/>
    <mergeCell ref="C36:E36"/>
    <mergeCell ref="C43:D44"/>
    <mergeCell ref="C45:D46"/>
    <mergeCell ref="F43:G43"/>
    <mergeCell ref="F44:G44"/>
    <mergeCell ref="F45:G45"/>
    <mergeCell ref="F46:G46"/>
    <mergeCell ref="C37:E37"/>
    <mergeCell ref="F37:L37"/>
    <mergeCell ref="B19:M19"/>
    <mergeCell ref="B33:M33"/>
    <mergeCell ref="B18:M18"/>
    <mergeCell ref="B14:M14"/>
    <mergeCell ref="F35:L35"/>
    <mergeCell ref="L51:L52"/>
    <mergeCell ref="B1:M1"/>
    <mergeCell ref="B2:D6"/>
    <mergeCell ref="L5:M5"/>
    <mergeCell ref="E2:K6"/>
    <mergeCell ref="C42:D42"/>
    <mergeCell ref="F42:G42"/>
    <mergeCell ref="B15:M15"/>
    <mergeCell ref="B16:M16"/>
    <mergeCell ref="B17:M17"/>
    <mergeCell ref="B12:M13"/>
    <mergeCell ref="B11:M11"/>
    <mergeCell ref="B7:M7"/>
    <mergeCell ref="B8:M8"/>
    <mergeCell ref="B9:M9"/>
    <mergeCell ref="B10:M1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0"/>
  <sheetViews>
    <sheetView showGridLines="0" zoomScale="85" zoomScaleNormal="85" workbookViewId="0">
      <selection activeCell="B1" sqref="B1:M1"/>
    </sheetView>
  </sheetViews>
  <sheetFormatPr baseColWidth="10" defaultRowHeight="12.75" x14ac:dyDescent="0.25"/>
  <cols>
    <col min="1" max="1" width="11.42578125" style="68"/>
    <col min="2" max="2" width="23.5703125" style="68" customWidth="1"/>
    <col min="3" max="3" width="19.140625" style="68" customWidth="1"/>
    <col min="4" max="4" width="14.140625" style="68" customWidth="1"/>
    <col min="5" max="5" width="17.140625" style="68" customWidth="1"/>
    <col min="6" max="6" width="16.5703125" style="68" customWidth="1"/>
    <col min="7" max="7" width="14.85546875" style="68" customWidth="1"/>
    <col min="8" max="8" width="16.28515625" style="68" customWidth="1"/>
    <col min="9" max="9" width="14.140625" style="68" customWidth="1"/>
    <col min="10" max="10" width="10.5703125" style="68" customWidth="1"/>
    <col min="11" max="11" width="13.28515625" style="68" customWidth="1"/>
    <col min="12" max="12" width="13.5703125" style="68" customWidth="1"/>
    <col min="13" max="13" width="12.140625" style="68" customWidth="1"/>
    <col min="14" max="14" width="51.140625" style="68" customWidth="1"/>
    <col min="15" max="15" width="45.7109375" style="68" customWidth="1"/>
    <col min="16" max="260" width="11.42578125" style="68"/>
    <col min="261" max="261" width="18.140625" style="68" customWidth="1"/>
    <col min="262" max="262" width="14.140625" style="68" customWidth="1"/>
    <col min="263" max="263" width="9.42578125" style="68" customWidth="1"/>
    <col min="264" max="264" width="7.7109375" style="68" customWidth="1"/>
    <col min="265" max="265" width="17.7109375" style="68" customWidth="1"/>
    <col min="266" max="266" width="14.85546875" style="68" customWidth="1"/>
    <col min="267" max="267" width="11.42578125" style="68"/>
    <col min="268" max="268" width="15" style="68" customWidth="1"/>
    <col min="269" max="269" width="14.7109375" style="68" customWidth="1"/>
    <col min="270" max="270" width="51.140625" style="68" customWidth="1"/>
    <col min="271" max="516" width="11.42578125" style="68"/>
    <col min="517" max="517" width="18.140625" style="68" customWidth="1"/>
    <col min="518" max="518" width="14.140625" style="68" customWidth="1"/>
    <col min="519" max="519" width="9.42578125" style="68" customWidth="1"/>
    <col min="520" max="520" width="7.7109375" style="68" customWidth="1"/>
    <col min="521" max="521" width="17.7109375" style="68" customWidth="1"/>
    <col min="522" max="522" width="14.85546875" style="68" customWidth="1"/>
    <col min="523" max="523" width="11.42578125" style="68"/>
    <col min="524" max="524" width="15" style="68" customWidth="1"/>
    <col min="525" max="525" width="14.7109375" style="68" customWidth="1"/>
    <col min="526" max="526" width="51.140625" style="68" customWidth="1"/>
    <col min="527" max="772" width="11.42578125" style="68"/>
    <col min="773" max="773" width="18.140625" style="68" customWidth="1"/>
    <col min="774" max="774" width="14.140625" style="68" customWidth="1"/>
    <col min="775" max="775" width="9.42578125" style="68" customWidth="1"/>
    <col min="776" max="776" width="7.7109375" style="68" customWidth="1"/>
    <col min="777" max="777" width="17.7109375" style="68" customWidth="1"/>
    <col min="778" max="778" width="14.85546875" style="68" customWidth="1"/>
    <col min="779" max="779" width="11.42578125" style="68"/>
    <col min="780" max="780" width="15" style="68" customWidth="1"/>
    <col min="781" max="781" width="14.7109375" style="68" customWidth="1"/>
    <col min="782" max="782" width="51.140625" style="68" customWidth="1"/>
    <col min="783" max="1028" width="11.42578125" style="68"/>
    <col min="1029" max="1029" width="18.140625" style="68" customWidth="1"/>
    <col min="1030" max="1030" width="14.140625" style="68" customWidth="1"/>
    <col min="1031" max="1031" width="9.42578125" style="68" customWidth="1"/>
    <col min="1032" max="1032" width="7.7109375" style="68" customWidth="1"/>
    <col min="1033" max="1033" width="17.7109375" style="68" customWidth="1"/>
    <col min="1034" max="1034" width="14.85546875" style="68" customWidth="1"/>
    <col min="1035" max="1035" width="11.42578125" style="68"/>
    <col min="1036" max="1036" width="15" style="68" customWidth="1"/>
    <col min="1037" max="1037" width="14.7109375" style="68" customWidth="1"/>
    <col min="1038" max="1038" width="51.140625" style="68" customWidth="1"/>
    <col min="1039" max="1284" width="11.42578125" style="68"/>
    <col min="1285" max="1285" width="18.140625" style="68" customWidth="1"/>
    <col min="1286" max="1286" width="14.140625" style="68" customWidth="1"/>
    <col min="1287" max="1287" width="9.42578125" style="68" customWidth="1"/>
    <col min="1288" max="1288" width="7.7109375" style="68" customWidth="1"/>
    <col min="1289" max="1289" width="17.7109375" style="68" customWidth="1"/>
    <col min="1290" max="1290" width="14.85546875" style="68" customWidth="1"/>
    <col min="1291" max="1291" width="11.42578125" style="68"/>
    <col min="1292" max="1292" width="15" style="68" customWidth="1"/>
    <col min="1293" max="1293" width="14.7109375" style="68" customWidth="1"/>
    <col min="1294" max="1294" width="51.140625" style="68" customWidth="1"/>
    <col min="1295" max="1540" width="11.42578125" style="68"/>
    <col min="1541" max="1541" width="18.140625" style="68" customWidth="1"/>
    <col min="1542" max="1542" width="14.140625" style="68" customWidth="1"/>
    <col min="1543" max="1543" width="9.42578125" style="68" customWidth="1"/>
    <col min="1544" max="1544" width="7.7109375" style="68" customWidth="1"/>
    <col min="1545" max="1545" width="17.7109375" style="68" customWidth="1"/>
    <col min="1546" max="1546" width="14.85546875" style="68" customWidth="1"/>
    <col min="1547" max="1547" width="11.42578125" style="68"/>
    <col min="1548" max="1548" width="15" style="68" customWidth="1"/>
    <col min="1549" max="1549" width="14.7109375" style="68" customWidth="1"/>
    <col min="1550" max="1550" width="51.140625" style="68" customWidth="1"/>
    <col min="1551" max="1796" width="11.42578125" style="68"/>
    <col min="1797" max="1797" width="18.140625" style="68" customWidth="1"/>
    <col min="1798" max="1798" width="14.140625" style="68" customWidth="1"/>
    <col min="1799" max="1799" width="9.42578125" style="68" customWidth="1"/>
    <col min="1800" max="1800" width="7.7109375" style="68" customWidth="1"/>
    <col min="1801" max="1801" width="17.7109375" style="68" customWidth="1"/>
    <col min="1802" max="1802" width="14.85546875" style="68" customWidth="1"/>
    <col min="1803" max="1803" width="11.42578125" style="68"/>
    <col min="1804" max="1804" width="15" style="68" customWidth="1"/>
    <col min="1805" max="1805" width="14.7109375" style="68" customWidth="1"/>
    <col min="1806" max="1806" width="51.140625" style="68" customWidth="1"/>
    <col min="1807" max="2052" width="11.42578125" style="68"/>
    <col min="2053" max="2053" width="18.140625" style="68" customWidth="1"/>
    <col min="2054" max="2054" width="14.140625" style="68" customWidth="1"/>
    <col min="2055" max="2055" width="9.42578125" style="68" customWidth="1"/>
    <col min="2056" max="2056" width="7.7109375" style="68" customWidth="1"/>
    <col min="2057" max="2057" width="17.7109375" style="68" customWidth="1"/>
    <col min="2058" max="2058" width="14.85546875" style="68" customWidth="1"/>
    <col min="2059" max="2059" width="11.42578125" style="68"/>
    <col min="2060" max="2060" width="15" style="68" customWidth="1"/>
    <col min="2061" max="2061" width="14.7109375" style="68" customWidth="1"/>
    <col min="2062" max="2062" width="51.140625" style="68" customWidth="1"/>
    <col min="2063" max="2308" width="11.42578125" style="68"/>
    <col min="2309" max="2309" width="18.140625" style="68" customWidth="1"/>
    <col min="2310" max="2310" width="14.140625" style="68" customWidth="1"/>
    <col min="2311" max="2311" width="9.42578125" style="68" customWidth="1"/>
    <col min="2312" max="2312" width="7.7109375" style="68" customWidth="1"/>
    <col min="2313" max="2313" width="17.7109375" style="68" customWidth="1"/>
    <col min="2314" max="2314" width="14.85546875" style="68" customWidth="1"/>
    <col min="2315" max="2315" width="11.42578125" style="68"/>
    <col min="2316" max="2316" width="15" style="68" customWidth="1"/>
    <col min="2317" max="2317" width="14.7109375" style="68" customWidth="1"/>
    <col min="2318" max="2318" width="51.140625" style="68" customWidth="1"/>
    <col min="2319" max="2564" width="11.42578125" style="68"/>
    <col min="2565" max="2565" width="18.140625" style="68" customWidth="1"/>
    <col min="2566" max="2566" width="14.140625" style="68" customWidth="1"/>
    <col min="2567" max="2567" width="9.42578125" style="68" customWidth="1"/>
    <col min="2568" max="2568" width="7.7109375" style="68" customWidth="1"/>
    <col min="2569" max="2569" width="17.7109375" style="68" customWidth="1"/>
    <col min="2570" max="2570" width="14.85546875" style="68" customWidth="1"/>
    <col min="2571" max="2571" width="11.42578125" style="68"/>
    <col min="2572" max="2572" width="15" style="68" customWidth="1"/>
    <col min="2573" max="2573" width="14.7109375" style="68" customWidth="1"/>
    <col min="2574" max="2574" width="51.140625" style="68" customWidth="1"/>
    <col min="2575" max="2820" width="11.42578125" style="68"/>
    <col min="2821" max="2821" width="18.140625" style="68" customWidth="1"/>
    <col min="2822" max="2822" width="14.140625" style="68" customWidth="1"/>
    <col min="2823" max="2823" width="9.42578125" style="68" customWidth="1"/>
    <col min="2824" max="2824" width="7.7109375" style="68" customWidth="1"/>
    <col min="2825" max="2825" width="17.7109375" style="68" customWidth="1"/>
    <col min="2826" max="2826" width="14.85546875" style="68" customWidth="1"/>
    <col min="2827" max="2827" width="11.42578125" style="68"/>
    <col min="2828" max="2828" width="15" style="68" customWidth="1"/>
    <col min="2829" max="2829" width="14.7109375" style="68" customWidth="1"/>
    <col min="2830" max="2830" width="51.140625" style="68" customWidth="1"/>
    <col min="2831" max="3076" width="11.42578125" style="68"/>
    <col min="3077" max="3077" width="18.140625" style="68" customWidth="1"/>
    <col min="3078" max="3078" width="14.140625" style="68" customWidth="1"/>
    <col min="3079" max="3079" width="9.42578125" style="68" customWidth="1"/>
    <col min="3080" max="3080" width="7.7109375" style="68" customWidth="1"/>
    <col min="3081" max="3081" width="17.7109375" style="68" customWidth="1"/>
    <col min="3082" max="3082" width="14.85546875" style="68" customWidth="1"/>
    <col min="3083" max="3083" width="11.42578125" style="68"/>
    <col min="3084" max="3084" width="15" style="68" customWidth="1"/>
    <col min="3085" max="3085" width="14.7109375" style="68" customWidth="1"/>
    <col min="3086" max="3086" width="51.140625" style="68" customWidth="1"/>
    <col min="3087" max="3332" width="11.42578125" style="68"/>
    <col min="3333" max="3333" width="18.140625" style="68" customWidth="1"/>
    <col min="3334" max="3334" width="14.140625" style="68" customWidth="1"/>
    <col min="3335" max="3335" width="9.42578125" style="68" customWidth="1"/>
    <col min="3336" max="3336" width="7.7109375" style="68" customWidth="1"/>
    <col min="3337" max="3337" width="17.7109375" style="68" customWidth="1"/>
    <col min="3338" max="3338" width="14.85546875" style="68" customWidth="1"/>
    <col min="3339" max="3339" width="11.42578125" style="68"/>
    <col min="3340" max="3340" width="15" style="68" customWidth="1"/>
    <col min="3341" max="3341" width="14.7109375" style="68" customWidth="1"/>
    <col min="3342" max="3342" width="51.140625" style="68" customWidth="1"/>
    <col min="3343" max="3588" width="11.42578125" style="68"/>
    <col min="3589" max="3589" width="18.140625" style="68" customWidth="1"/>
    <col min="3590" max="3590" width="14.140625" style="68" customWidth="1"/>
    <col min="3591" max="3591" width="9.42578125" style="68" customWidth="1"/>
    <col min="3592" max="3592" width="7.7109375" style="68" customWidth="1"/>
    <col min="3593" max="3593" width="17.7109375" style="68" customWidth="1"/>
    <col min="3594" max="3594" width="14.85546875" style="68" customWidth="1"/>
    <col min="3595" max="3595" width="11.42578125" style="68"/>
    <col min="3596" max="3596" width="15" style="68" customWidth="1"/>
    <col min="3597" max="3597" width="14.7109375" style="68" customWidth="1"/>
    <col min="3598" max="3598" width="51.140625" style="68" customWidth="1"/>
    <col min="3599" max="3844" width="11.42578125" style="68"/>
    <col min="3845" max="3845" width="18.140625" style="68" customWidth="1"/>
    <col min="3846" max="3846" width="14.140625" style="68" customWidth="1"/>
    <col min="3847" max="3847" width="9.42578125" style="68" customWidth="1"/>
    <col min="3848" max="3848" width="7.7109375" style="68" customWidth="1"/>
    <col min="3849" max="3849" width="17.7109375" style="68" customWidth="1"/>
    <col min="3850" max="3850" width="14.85546875" style="68" customWidth="1"/>
    <col min="3851" max="3851" width="11.42578125" style="68"/>
    <col min="3852" max="3852" width="15" style="68" customWidth="1"/>
    <col min="3853" max="3853" width="14.7109375" style="68" customWidth="1"/>
    <col min="3854" max="3854" width="51.140625" style="68" customWidth="1"/>
    <col min="3855" max="4100" width="11.42578125" style="68"/>
    <col min="4101" max="4101" width="18.140625" style="68" customWidth="1"/>
    <col min="4102" max="4102" width="14.140625" style="68" customWidth="1"/>
    <col min="4103" max="4103" width="9.42578125" style="68" customWidth="1"/>
    <col min="4104" max="4104" width="7.7109375" style="68" customWidth="1"/>
    <col min="4105" max="4105" width="17.7109375" style="68" customWidth="1"/>
    <col min="4106" max="4106" width="14.85546875" style="68" customWidth="1"/>
    <col min="4107" max="4107" width="11.42578125" style="68"/>
    <col min="4108" max="4108" width="15" style="68" customWidth="1"/>
    <col min="4109" max="4109" width="14.7109375" style="68" customWidth="1"/>
    <col min="4110" max="4110" width="51.140625" style="68" customWidth="1"/>
    <col min="4111" max="4356" width="11.42578125" style="68"/>
    <col min="4357" max="4357" width="18.140625" style="68" customWidth="1"/>
    <col min="4358" max="4358" width="14.140625" style="68" customWidth="1"/>
    <col min="4359" max="4359" width="9.42578125" style="68" customWidth="1"/>
    <col min="4360" max="4360" width="7.7109375" style="68" customWidth="1"/>
    <col min="4361" max="4361" width="17.7109375" style="68" customWidth="1"/>
    <col min="4362" max="4362" width="14.85546875" style="68" customWidth="1"/>
    <col min="4363" max="4363" width="11.42578125" style="68"/>
    <col min="4364" max="4364" width="15" style="68" customWidth="1"/>
    <col min="4365" max="4365" width="14.7109375" style="68" customWidth="1"/>
    <col min="4366" max="4366" width="51.140625" style="68" customWidth="1"/>
    <col min="4367" max="4612" width="11.42578125" style="68"/>
    <col min="4613" max="4613" width="18.140625" style="68" customWidth="1"/>
    <col min="4614" max="4614" width="14.140625" style="68" customWidth="1"/>
    <col min="4615" max="4615" width="9.42578125" style="68" customWidth="1"/>
    <col min="4616" max="4616" width="7.7109375" style="68" customWidth="1"/>
    <col min="4617" max="4617" width="17.7109375" style="68" customWidth="1"/>
    <col min="4618" max="4618" width="14.85546875" style="68" customWidth="1"/>
    <col min="4619" max="4619" width="11.42578125" style="68"/>
    <col min="4620" max="4620" width="15" style="68" customWidth="1"/>
    <col min="4621" max="4621" width="14.7109375" style="68" customWidth="1"/>
    <col min="4622" max="4622" width="51.140625" style="68" customWidth="1"/>
    <col min="4623" max="4868" width="11.42578125" style="68"/>
    <col min="4869" max="4869" width="18.140625" style="68" customWidth="1"/>
    <col min="4870" max="4870" width="14.140625" style="68" customWidth="1"/>
    <col min="4871" max="4871" width="9.42578125" style="68" customWidth="1"/>
    <col min="4872" max="4872" width="7.7109375" style="68" customWidth="1"/>
    <col min="4873" max="4873" width="17.7109375" style="68" customWidth="1"/>
    <col min="4874" max="4874" width="14.85546875" style="68" customWidth="1"/>
    <col min="4875" max="4875" width="11.42578125" style="68"/>
    <col min="4876" max="4876" width="15" style="68" customWidth="1"/>
    <col min="4877" max="4877" width="14.7109375" style="68" customWidth="1"/>
    <col min="4878" max="4878" width="51.140625" style="68" customWidth="1"/>
    <col min="4879" max="5124" width="11.42578125" style="68"/>
    <col min="5125" max="5125" width="18.140625" style="68" customWidth="1"/>
    <col min="5126" max="5126" width="14.140625" style="68" customWidth="1"/>
    <col min="5127" max="5127" width="9.42578125" style="68" customWidth="1"/>
    <col min="5128" max="5128" width="7.7109375" style="68" customWidth="1"/>
    <col min="5129" max="5129" width="17.7109375" style="68" customWidth="1"/>
    <col min="5130" max="5130" width="14.85546875" style="68" customWidth="1"/>
    <col min="5131" max="5131" width="11.42578125" style="68"/>
    <col min="5132" max="5132" width="15" style="68" customWidth="1"/>
    <col min="5133" max="5133" width="14.7109375" style="68" customWidth="1"/>
    <col min="5134" max="5134" width="51.140625" style="68" customWidth="1"/>
    <col min="5135" max="5380" width="11.42578125" style="68"/>
    <col min="5381" max="5381" width="18.140625" style="68" customWidth="1"/>
    <col min="5382" max="5382" width="14.140625" style="68" customWidth="1"/>
    <col min="5383" max="5383" width="9.42578125" style="68" customWidth="1"/>
    <col min="5384" max="5384" width="7.7109375" style="68" customWidth="1"/>
    <col min="5385" max="5385" width="17.7109375" style="68" customWidth="1"/>
    <col min="5386" max="5386" width="14.85546875" style="68" customWidth="1"/>
    <col min="5387" max="5387" width="11.42578125" style="68"/>
    <col min="5388" max="5388" width="15" style="68" customWidth="1"/>
    <col min="5389" max="5389" width="14.7109375" style="68" customWidth="1"/>
    <col min="5390" max="5390" width="51.140625" style="68" customWidth="1"/>
    <col min="5391" max="5636" width="11.42578125" style="68"/>
    <col min="5637" max="5637" width="18.140625" style="68" customWidth="1"/>
    <col min="5638" max="5638" width="14.140625" style="68" customWidth="1"/>
    <col min="5639" max="5639" width="9.42578125" style="68" customWidth="1"/>
    <col min="5640" max="5640" width="7.7109375" style="68" customWidth="1"/>
    <col min="5641" max="5641" width="17.7109375" style="68" customWidth="1"/>
    <col min="5642" max="5642" width="14.85546875" style="68" customWidth="1"/>
    <col min="5643" max="5643" width="11.42578125" style="68"/>
    <col min="5644" max="5644" width="15" style="68" customWidth="1"/>
    <col min="5645" max="5645" width="14.7109375" style="68" customWidth="1"/>
    <col min="5646" max="5646" width="51.140625" style="68" customWidth="1"/>
    <col min="5647" max="5892" width="11.42578125" style="68"/>
    <col min="5893" max="5893" width="18.140625" style="68" customWidth="1"/>
    <col min="5894" max="5894" width="14.140625" style="68" customWidth="1"/>
    <col min="5895" max="5895" width="9.42578125" style="68" customWidth="1"/>
    <col min="5896" max="5896" width="7.7109375" style="68" customWidth="1"/>
    <col min="5897" max="5897" width="17.7109375" style="68" customWidth="1"/>
    <col min="5898" max="5898" width="14.85546875" style="68" customWidth="1"/>
    <col min="5899" max="5899" width="11.42578125" style="68"/>
    <col min="5900" max="5900" width="15" style="68" customWidth="1"/>
    <col min="5901" max="5901" width="14.7109375" style="68" customWidth="1"/>
    <col min="5902" max="5902" width="51.140625" style="68" customWidth="1"/>
    <col min="5903" max="6148" width="11.42578125" style="68"/>
    <col min="6149" max="6149" width="18.140625" style="68" customWidth="1"/>
    <col min="6150" max="6150" width="14.140625" style="68" customWidth="1"/>
    <col min="6151" max="6151" width="9.42578125" style="68" customWidth="1"/>
    <col min="6152" max="6152" width="7.7109375" style="68" customWidth="1"/>
    <col min="6153" max="6153" width="17.7109375" style="68" customWidth="1"/>
    <col min="6154" max="6154" width="14.85546875" style="68" customWidth="1"/>
    <col min="6155" max="6155" width="11.42578125" style="68"/>
    <col min="6156" max="6156" width="15" style="68" customWidth="1"/>
    <col min="6157" max="6157" width="14.7109375" style="68" customWidth="1"/>
    <col min="6158" max="6158" width="51.140625" style="68" customWidth="1"/>
    <col min="6159" max="6404" width="11.42578125" style="68"/>
    <col min="6405" max="6405" width="18.140625" style="68" customWidth="1"/>
    <col min="6406" max="6406" width="14.140625" style="68" customWidth="1"/>
    <col min="6407" max="6407" width="9.42578125" style="68" customWidth="1"/>
    <col min="6408" max="6408" width="7.7109375" style="68" customWidth="1"/>
    <col min="6409" max="6409" width="17.7109375" style="68" customWidth="1"/>
    <col min="6410" max="6410" width="14.85546875" style="68" customWidth="1"/>
    <col min="6411" max="6411" width="11.42578125" style="68"/>
    <col min="6412" max="6412" width="15" style="68" customWidth="1"/>
    <col min="6413" max="6413" width="14.7109375" style="68" customWidth="1"/>
    <col min="6414" max="6414" width="51.140625" style="68" customWidth="1"/>
    <col min="6415" max="6660" width="11.42578125" style="68"/>
    <col min="6661" max="6661" width="18.140625" style="68" customWidth="1"/>
    <col min="6662" max="6662" width="14.140625" style="68" customWidth="1"/>
    <col min="6663" max="6663" width="9.42578125" style="68" customWidth="1"/>
    <col min="6664" max="6664" width="7.7109375" style="68" customWidth="1"/>
    <col min="6665" max="6665" width="17.7109375" style="68" customWidth="1"/>
    <col min="6666" max="6666" width="14.85546875" style="68" customWidth="1"/>
    <col min="6667" max="6667" width="11.42578125" style="68"/>
    <col min="6668" max="6668" width="15" style="68" customWidth="1"/>
    <col min="6669" max="6669" width="14.7109375" style="68" customWidth="1"/>
    <col min="6670" max="6670" width="51.140625" style="68" customWidth="1"/>
    <col min="6671" max="6916" width="11.42578125" style="68"/>
    <col min="6917" max="6917" width="18.140625" style="68" customWidth="1"/>
    <col min="6918" max="6918" width="14.140625" style="68" customWidth="1"/>
    <col min="6919" max="6919" width="9.42578125" style="68" customWidth="1"/>
    <col min="6920" max="6920" width="7.7109375" style="68" customWidth="1"/>
    <col min="6921" max="6921" width="17.7109375" style="68" customWidth="1"/>
    <col min="6922" max="6922" width="14.85546875" style="68" customWidth="1"/>
    <col min="6923" max="6923" width="11.42578125" style="68"/>
    <col min="6924" max="6924" width="15" style="68" customWidth="1"/>
    <col min="6925" max="6925" width="14.7109375" style="68" customWidth="1"/>
    <col min="6926" max="6926" width="51.140625" style="68" customWidth="1"/>
    <col min="6927" max="7172" width="11.42578125" style="68"/>
    <col min="7173" max="7173" width="18.140625" style="68" customWidth="1"/>
    <col min="7174" max="7174" width="14.140625" style="68" customWidth="1"/>
    <col min="7175" max="7175" width="9.42578125" style="68" customWidth="1"/>
    <col min="7176" max="7176" width="7.7109375" style="68" customWidth="1"/>
    <col min="7177" max="7177" width="17.7109375" style="68" customWidth="1"/>
    <col min="7178" max="7178" width="14.85546875" style="68" customWidth="1"/>
    <col min="7179" max="7179" width="11.42578125" style="68"/>
    <col min="7180" max="7180" width="15" style="68" customWidth="1"/>
    <col min="7181" max="7181" width="14.7109375" style="68" customWidth="1"/>
    <col min="7182" max="7182" width="51.140625" style="68" customWidth="1"/>
    <col min="7183" max="7428" width="11.42578125" style="68"/>
    <col min="7429" max="7429" width="18.140625" style="68" customWidth="1"/>
    <col min="7430" max="7430" width="14.140625" style="68" customWidth="1"/>
    <col min="7431" max="7431" width="9.42578125" style="68" customWidth="1"/>
    <col min="7432" max="7432" width="7.7109375" style="68" customWidth="1"/>
    <col min="7433" max="7433" width="17.7109375" style="68" customWidth="1"/>
    <col min="7434" max="7434" width="14.85546875" style="68" customWidth="1"/>
    <col min="7435" max="7435" width="11.42578125" style="68"/>
    <col min="7436" max="7436" width="15" style="68" customWidth="1"/>
    <col min="7437" max="7437" width="14.7109375" style="68" customWidth="1"/>
    <col min="7438" max="7438" width="51.140625" style="68" customWidth="1"/>
    <col min="7439" max="7684" width="11.42578125" style="68"/>
    <col min="7685" max="7685" width="18.140625" style="68" customWidth="1"/>
    <col min="7686" max="7686" width="14.140625" style="68" customWidth="1"/>
    <col min="7687" max="7687" width="9.42578125" style="68" customWidth="1"/>
    <col min="7688" max="7688" width="7.7109375" style="68" customWidth="1"/>
    <col min="7689" max="7689" width="17.7109375" style="68" customWidth="1"/>
    <col min="7690" max="7690" width="14.85546875" style="68" customWidth="1"/>
    <col min="7691" max="7691" width="11.42578125" style="68"/>
    <col min="7692" max="7692" width="15" style="68" customWidth="1"/>
    <col min="7693" max="7693" width="14.7109375" style="68" customWidth="1"/>
    <col min="7694" max="7694" width="51.140625" style="68" customWidth="1"/>
    <col min="7695" max="7940" width="11.42578125" style="68"/>
    <col min="7941" max="7941" width="18.140625" style="68" customWidth="1"/>
    <col min="7942" max="7942" width="14.140625" style="68" customWidth="1"/>
    <col min="7943" max="7943" width="9.42578125" style="68" customWidth="1"/>
    <col min="7944" max="7944" width="7.7109375" style="68" customWidth="1"/>
    <col min="7945" max="7945" width="17.7109375" style="68" customWidth="1"/>
    <col min="7946" max="7946" width="14.85546875" style="68" customWidth="1"/>
    <col min="7947" max="7947" width="11.42578125" style="68"/>
    <col min="7948" max="7948" width="15" style="68" customWidth="1"/>
    <col min="7949" max="7949" width="14.7109375" style="68" customWidth="1"/>
    <col min="7950" max="7950" width="51.140625" style="68" customWidth="1"/>
    <col min="7951" max="8196" width="11.42578125" style="68"/>
    <col min="8197" max="8197" width="18.140625" style="68" customWidth="1"/>
    <col min="8198" max="8198" width="14.140625" style="68" customWidth="1"/>
    <col min="8199" max="8199" width="9.42578125" style="68" customWidth="1"/>
    <col min="8200" max="8200" width="7.7109375" style="68" customWidth="1"/>
    <col min="8201" max="8201" width="17.7109375" style="68" customWidth="1"/>
    <col min="8202" max="8202" width="14.85546875" style="68" customWidth="1"/>
    <col min="8203" max="8203" width="11.42578125" style="68"/>
    <col min="8204" max="8204" width="15" style="68" customWidth="1"/>
    <col min="8205" max="8205" width="14.7109375" style="68" customWidth="1"/>
    <col min="8206" max="8206" width="51.140625" style="68" customWidth="1"/>
    <col min="8207" max="8452" width="11.42578125" style="68"/>
    <col min="8453" max="8453" width="18.140625" style="68" customWidth="1"/>
    <col min="8454" max="8454" width="14.140625" style="68" customWidth="1"/>
    <col min="8455" max="8455" width="9.42578125" style="68" customWidth="1"/>
    <col min="8456" max="8456" width="7.7109375" style="68" customWidth="1"/>
    <col min="8457" max="8457" width="17.7109375" style="68" customWidth="1"/>
    <col min="8458" max="8458" width="14.85546875" style="68" customWidth="1"/>
    <col min="8459" max="8459" width="11.42578125" style="68"/>
    <col min="8460" max="8460" width="15" style="68" customWidth="1"/>
    <col min="8461" max="8461" width="14.7109375" style="68" customWidth="1"/>
    <col min="8462" max="8462" width="51.140625" style="68" customWidth="1"/>
    <col min="8463" max="8708" width="11.42578125" style="68"/>
    <col min="8709" max="8709" width="18.140625" style="68" customWidth="1"/>
    <col min="8710" max="8710" width="14.140625" style="68" customWidth="1"/>
    <col min="8711" max="8711" width="9.42578125" style="68" customWidth="1"/>
    <col min="8712" max="8712" width="7.7109375" style="68" customWidth="1"/>
    <col min="8713" max="8713" width="17.7109375" style="68" customWidth="1"/>
    <col min="8714" max="8714" width="14.85546875" style="68" customWidth="1"/>
    <col min="8715" max="8715" width="11.42578125" style="68"/>
    <col min="8716" max="8716" width="15" style="68" customWidth="1"/>
    <col min="8717" max="8717" width="14.7109375" style="68" customWidth="1"/>
    <col min="8718" max="8718" width="51.140625" style="68" customWidth="1"/>
    <col min="8719" max="8964" width="11.42578125" style="68"/>
    <col min="8965" max="8965" width="18.140625" style="68" customWidth="1"/>
    <col min="8966" max="8966" width="14.140625" style="68" customWidth="1"/>
    <col min="8967" max="8967" width="9.42578125" style="68" customWidth="1"/>
    <col min="8968" max="8968" width="7.7109375" style="68" customWidth="1"/>
    <col min="8969" max="8969" width="17.7109375" style="68" customWidth="1"/>
    <col min="8970" max="8970" width="14.85546875" style="68" customWidth="1"/>
    <col min="8971" max="8971" width="11.42578125" style="68"/>
    <col min="8972" max="8972" width="15" style="68" customWidth="1"/>
    <col min="8973" max="8973" width="14.7109375" style="68" customWidth="1"/>
    <col min="8974" max="8974" width="51.140625" style="68" customWidth="1"/>
    <col min="8975" max="9220" width="11.42578125" style="68"/>
    <col min="9221" max="9221" width="18.140625" style="68" customWidth="1"/>
    <col min="9222" max="9222" width="14.140625" style="68" customWidth="1"/>
    <col min="9223" max="9223" width="9.42578125" style="68" customWidth="1"/>
    <col min="9224" max="9224" width="7.7109375" style="68" customWidth="1"/>
    <col min="9225" max="9225" width="17.7109375" style="68" customWidth="1"/>
    <col min="9226" max="9226" width="14.85546875" style="68" customWidth="1"/>
    <col min="9227" max="9227" width="11.42578125" style="68"/>
    <col min="9228" max="9228" width="15" style="68" customWidth="1"/>
    <col min="9229" max="9229" width="14.7109375" style="68" customWidth="1"/>
    <col min="9230" max="9230" width="51.140625" style="68" customWidth="1"/>
    <col min="9231" max="9476" width="11.42578125" style="68"/>
    <col min="9477" max="9477" width="18.140625" style="68" customWidth="1"/>
    <col min="9478" max="9478" width="14.140625" style="68" customWidth="1"/>
    <col min="9479" max="9479" width="9.42578125" style="68" customWidth="1"/>
    <col min="9480" max="9480" width="7.7109375" style="68" customWidth="1"/>
    <col min="9481" max="9481" width="17.7109375" style="68" customWidth="1"/>
    <col min="9482" max="9482" width="14.85546875" style="68" customWidth="1"/>
    <col min="9483" max="9483" width="11.42578125" style="68"/>
    <col min="9484" max="9484" width="15" style="68" customWidth="1"/>
    <col min="9485" max="9485" width="14.7109375" style="68" customWidth="1"/>
    <col min="9486" max="9486" width="51.140625" style="68" customWidth="1"/>
    <col min="9487" max="9732" width="11.42578125" style="68"/>
    <col min="9733" max="9733" width="18.140625" style="68" customWidth="1"/>
    <col min="9734" max="9734" width="14.140625" style="68" customWidth="1"/>
    <col min="9735" max="9735" width="9.42578125" style="68" customWidth="1"/>
    <col min="9736" max="9736" width="7.7109375" style="68" customWidth="1"/>
    <col min="9737" max="9737" width="17.7109375" style="68" customWidth="1"/>
    <col min="9738" max="9738" width="14.85546875" style="68" customWidth="1"/>
    <col min="9739" max="9739" width="11.42578125" style="68"/>
    <col min="9740" max="9740" width="15" style="68" customWidth="1"/>
    <col min="9741" max="9741" width="14.7109375" style="68" customWidth="1"/>
    <col min="9742" max="9742" width="51.140625" style="68" customWidth="1"/>
    <col min="9743" max="9988" width="11.42578125" style="68"/>
    <col min="9989" max="9989" width="18.140625" style="68" customWidth="1"/>
    <col min="9990" max="9990" width="14.140625" style="68" customWidth="1"/>
    <col min="9991" max="9991" width="9.42578125" style="68" customWidth="1"/>
    <col min="9992" max="9992" width="7.7109375" style="68" customWidth="1"/>
    <col min="9993" max="9993" width="17.7109375" style="68" customWidth="1"/>
    <col min="9994" max="9994" width="14.85546875" style="68" customWidth="1"/>
    <col min="9995" max="9995" width="11.42578125" style="68"/>
    <col min="9996" max="9996" width="15" style="68" customWidth="1"/>
    <col min="9997" max="9997" width="14.7109375" style="68" customWidth="1"/>
    <col min="9998" max="9998" width="51.140625" style="68" customWidth="1"/>
    <col min="9999" max="10244" width="11.42578125" style="68"/>
    <col min="10245" max="10245" width="18.140625" style="68" customWidth="1"/>
    <col min="10246" max="10246" width="14.140625" style="68" customWidth="1"/>
    <col min="10247" max="10247" width="9.42578125" style="68" customWidth="1"/>
    <col min="10248" max="10248" width="7.7109375" style="68" customWidth="1"/>
    <col min="10249" max="10249" width="17.7109375" style="68" customWidth="1"/>
    <col min="10250" max="10250" width="14.85546875" style="68" customWidth="1"/>
    <col min="10251" max="10251" width="11.42578125" style="68"/>
    <col min="10252" max="10252" width="15" style="68" customWidth="1"/>
    <col min="10253" max="10253" width="14.7109375" style="68" customWidth="1"/>
    <col min="10254" max="10254" width="51.140625" style="68" customWidth="1"/>
    <col min="10255" max="10500" width="11.42578125" style="68"/>
    <col min="10501" max="10501" width="18.140625" style="68" customWidth="1"/>
    <col min="10502" max="10502" width="14.140625" style="68" customWidth="1"/>
    <col min="10503" max="10503" width="9.42578125" style="68" customWidth="1"/>
    <col min="10504" max="10504" width="7.7109375" style="68" customWidth="1"/>
    <col min="10505" max="10505" width="17.7109375" style="68" customWidth="1"/>
    <col min="10506" max="10506" width="14.85546875" style="68" customWidth="1"/>
    <col min="10507" max="10507" width="11.42578125" style="68"/>
    <col min="10508" max="10508" width="15" style="68" customWidth="1"/>
    <col min="10509" max="10509" width="14.7109375" style="68" customWidth="1"/>
    <col min="10510" max="10510" width="51.140625" style="68" customWidth="1"/>
    <col min="10511" max="10756" width="11.42578125" style="68"/>
    <col min="10757" max="10757" width="18.140625" style="68" customWidth="1"/>
    <col min="10758" max="10758" width="14.140625" style="68" customWidth="1"/>
    <col min="10759" max="10759" width="9.42578125" style="68" customWidth="1"/>
    <col min="10760" max="10760" width="7.7109375" style="68" customWidth="1"/>
    <col min="10761" max="10761" width="17.7109375" style="68" customWidth="1"/>
    <col min="10762" max="10762" width="14.85546875" style="68" customWidth="1"/>
    <col min="10763" max="10763" width="11.42578125" style="68"/>
    <col min="10764" max="10764" width="15" style="68" customWidth="1"/>
    <col min="10765" max="10765" width="14.7109375" style="68" customWidth="1"/>
    <col min="10766" max="10766" width="51.140625" style="68" customWidth="1"/>
    <col min="10767" max="11012" width="11.42578125" style="68"/>
    <col min="11013" max="11013" width="18.140625" style="68" customWidth="1"/>
    <col min="11014" max="11014" width="14.140625" style="68" customWidth="1"/>
    <col min="11015" max="11015" width="9.42578125" style="68" customWidth="1"/>
    <col min="11016" max="11016" width="7.7109375" style="68" customWidth="1"/>
    <col min="11017" max="11017" width="17.7109375" style="68" customWidth="1"/>
    <col min="11018" max="11018" width="14.85546875" style="68" customWidth="1"/>
    <col min="11019" max="11019" width="11.42578125" style="68"/>
    <col min="11020" max="11020" width="15" style="68" customWidth="1"/>
    <col min="11021" max="11021" width="14.7109375" style="68" customWidth="1"/>
    <col min="11022" max="11022" width="51.140625" style="68" customWidth="1"/>
    <col min="11023" max="11268" width="11.42578125" style="68"/>
    <col min="11269" max="11269" width="18.140625" style="68" customWidth="1"/>
    <col min="11270" max="11270" width="14.140625" style="68" customWidth="1"/>
    <col min="11271" max="11271" width="9.42578125" style="68" customWidth="1"/>
    <col min="11272" max="11272" width="7.7109375" style="68" customWidth="1"/>
    <col min="11273" max="11273" width="17.7109375" style="68" customWidth="1"/>
    <col min="11274" max="11274" width="14.85546875" style="68" customWidth="1"/>
    <col min="11275" max="11275" width="11.42578125" style="68"/>
    <col min="11276" max="11276" width="15" style="68" customWidth="1"/>
    <col min="11277" max="11277" width="14.7109375" style="68" customWidth="1"/>
    <col min="11278" max="11278" width="51.140625" style="68" customWidth="1"/>
    <col min="11279" max="11524" width="11.42578125" style="68"/>
    <col min="11525" max="11525" width="18.140625" style="68" customWidth="1"/>
    <col min="11526" max="11526" width="14.140625" style="68" customWidth="1"/>
    <col min="11527" max="11527" width="9.42578125" style="68" customWidth="1"/>
    <col min="11528" max="11528" width="7.7109375" style="68" customWidth="1"/>
    <col min="11529" max="11529" width="17.7109375" style="68" customWidth="1"/>
    <col min="11530" max="11530" width="14.85546875" style="68" customWidth="1"/>
    <col min="11531" max="11531" width="11.42578125" style="68"/>
    <col min="11532" max="11532" width="15" style="68" customWidth="1"/>
    <col min="11533" max="11533" width="14.7109375" style="68" customWidth="1"/>
    <col min="11534" max="11534" width="51.140625" style="68" customWidth="1"/>
    <col min="11535" max="11780" width="11.42578125" style="68"/>
    <col min="11781" max="11781" width="18.140625" style="68" customWidth="1"/>
    <col min="11782" max="11782" width="14.140625" style="68" customWidth="1"/>
    <col min="11783" max="11783" width="9.42578125" style="68" customWidth="1"/>
    <col min="11784" max="11784" width="7.7109375" style="68" customWidth="1"/>
    <col min="11785" max="11785" width="17.7109375" style="68" customWidth="1"/>
    <col min="11786" max="11786" width="14.85546875" style="68" customWidth="1"/>
    <col min="11787" max="11787" width="11.42578125" style="68"/>
    <col min="11788" max="11788" width="15" style="68" customWidth="1"/>
    <col min="11789" max="11789" width="14.7109375" style="68" customWidth="1"/>
    <col min="11790" max="11790" width="51.140625" style="68" customWidth="1"/>
    <col min="11791" max="12036" width="11.42578125" style="68"/>
    <col min="12037" max="12037" width="18.140625" style="68" customWidth="1"/>
    <col min="12038" max="12038" width="14.140625" style="68" customWidth="1"/>
    <col min="12039" max="12039" width="9.42578125" style="68" customWidth="1"/>
    <col min="12040" max="12040" width="7.7109375" style="68" customWidth="1"/>
    <col min="12041" max="12041" width="17.7109375" style="68" customWidth="1"/>
    <col min="12042" max="12042" width="14.85546875" style="68" customWidth="1"/>
    <col min="12043" max="12043" width="11.42578125" style="68"/>
    <col min="12044" max="12044" width="15" style="68" customWidth="1"/>
    <col min="12045" max="12045" width="14.7109375" style="68" customWidth="1"/>
    <col min="12046" max="12046" width="51.140625" style="68" customWidth="1"/>
    <col min="12047" max="12292" width="11.42578125" style="68"/>
    <col min="12293" max="12293" width="18.140625" style="68" customWidth="1"/>
    <col min="12294" max="12294" width="14.140625" style="68" customWidth="1"/>
    <col min="12295" max="12295" width="9.42578125" style="68" customWidth="1"/>
    <col min="12296" max="12296" width="7.7109375" style="68" customWidth="1"/>
    <col min="12297" max="12297" width="17.7109375" style="68" customWidth="1"/>
    <col min="12298" max="12298" width="14.85546875" style="68" customWidth="1"/>
    <col min="12299" max="12299" width="11.42578125" style="68"/>
    <col min="12300" max="12300" width="15" style="68" customWidth="1"/>
    <col min="12301" max="12301" width="14.7109375" style="68" customWidth="1"/>
    <col min="12302" max="12302" width="51.140625" style="68" customWidth="1"/>
    <col min="12303" max="12548" width="11.42578125" style="68"/>
    <col min="12549" max="12549" width="18.140625" style="68" customWidth="1"/>
    <col min="12550" max="12550" width="14.140625" style="68" customWidth="1"/>
    <col min="12551" max="12551" width="9.42578125" style="68" customWidth="1"/>
    <col min="12552" max="12552" width="7.7109375" style="68" customWidth="1"/>
    <col min="12553" max="12553" width="17.7109375" style="68" customWidth="1"/>
    <col min="12554" max="12554" width="14.85546875" style="68" customWidth="1"/>
    <col min="12555" max="12555" width="11.42578125" style="68"/>
    <col min="12556" max="12556" width="15" style="68" customWidth="1"/>
    <col min="12557" max="12557" width="14.7109375" style="68" customWidth="1"/>
    <col min="12558" max="12558" width="51.140625" style="68" customWidth="1"/>
    <col min="12559" max="12804" width="11.42578125" style="68"/>
    <col min="12805" max="12805" width="18.140625" style="68" customWidth="1"/>
    <col min="12806" max="12806" width="14.140625" style="68" customWidth="1"/>
    <col min="12807" max="12807" width="9.42578125" style="68" customWidth="1"/>
    <col min="12808" max="12808" width="7.7109375" style="68" customWidth="1"/>
    <col min="12809" max="12809" width="17.7109375" style="68" customWidth="1"/>
    <col min="12810" max="12810" width="14.85546875" style="68" customWidth="1"/>
    <col min="12811" max="12811" width="11.42578125" style="68"/>
    <col min="12812" max="12812" width="15" style="68" customWidth="1"/>
    <col min="12813" max="12813" width="14.7109375" style="68" customWidth="1"/>
    <col min="12814" max="12814" width="51.140625" style="68" customWidth="1"/>
    <col min="12815" max="13060" width="11.42578125" style="68"/>
    <col min="13061" max="13061" width="18.140625" style="68" customWidth="1"/>
    <col min="13062" max="13062" width="14.140625" style="68" customWidth="1"/>
    <col min="13063" max="13063" width="9.42578125" style="68" customWidth="1"/>
    <col min="13064" max="13064" width="7.7109375" style="68" customWidth="1"/>
    <col min="13065" max="13065" width="17.7109375" style="68" customWidth="1"/>
    <col min="13066" max="13066" width="14.85546875" style="68" customWidth="1"/>
    <col min="13067" max="13067" width="11.42578125" style="68"/>
    <col min="13068" max="13068" width="15" style="68" customWidth="1"/>
    <col min="13069" max="13069" width="14.7109375" style="68" customWidth="1"/>
    <col min="13070" max="13070" width="51.140625" style="68" customWidth="1"/>
    <col min="13071" max="13316" width="11.42578125" style="68"/>
    <col min="13317" max="13317" width="18.140625" style="68" customWidth="1"/>
    <col min="13318" max="13318" width="14.140625" style="68" customWidth="1"/>
    <col min="13319" max="13319" width="9.42578125" style="68" customWidth="1"/>
    <col min="13320" max="13320" width="7.7109375" style="68" customWidth="1"/>
    <col min="13321" max="13321" width="17.7109375" style="68" customWidth="1"/>
    <col min="13322" max="13322" width="14.85546875" style="68" customWidth="1"/>
    <col min="13323" max="13323" width="11.42578125" style="68"/>
    <col min="13324" max="13324" width="15" style="68" customWidth="1"/>
    <col min="13325" max="13325" width="14.7109375" style="68" customWidth="1"/>
    <col min="13326" max="13326" width="51.140625" style="68" customWidth="1"/>
    <col min="13327" max="13572" width="11.42578125" style="68"/>
    <col min="13573" max="13573" width="18.140625" style="68" customWidth="1"/>
    <col min="13574" max="13574" width="14.140625" style="68" customWidth="1"/>
    <col min="13575" max="13575" width="9.42578125" style="68" customWidth="1"/>
    <col min="13576" max="13576" width="7.7109375" style="68" customWidth="1"/>
    <col min="13577" max="13577" width="17.7109375" style="68" customWidth="1"/>
    <col min="13578" max="13578" width="14.85546875" style="68" customWidth="1"/>
    <col min="13579" max="13579" width="11.42578125" style="68"/>
    <col min="13580" max="13580" width="15" style="68" customWidth="1"/>
    <col min="13581" max="13581" width="14.7109375" style="68" customWidth="1"/>
    <col min="13582" max="13582" width="51.140625" style="68" customWidth="1"/>
    <col min="13583" max="13828" width="11.42578125" style="68"/>
    <col min="13829" max="13829" width="18.140625" style="68" customWidth="1"/>
    <col min="13830" max="13830" width="14.140625" style="68" customWidth="1"/>
    <col min="13831" max="13831" width="9.42578125" style="68" customWidth="1"/>
    <col min="13832" max="13832" width="7.7109375" style="68" customWidth="1"/>
    <col min="13833" max="13833" width="17.7109375" style="68" customWidth="1"/>
    <col min="13834" max="13834" width="14.85546875" style="68" customWidth="1"/>
    <col min="13835" max="13835" width="11.42578125" style="68"/>
    <col min="13836" max="13836" width="15" style="68" customWidth="1"/>
    <col min="13837" max="13837" width="14.7109375" style="68" customWidth="1"/>
    <col min="13838" max="13838" width="51.140625" style="68" customWidth="1"/>
    <col min="13839" max="14084" width="11.42578125" style="68"/>
    <col min="14085" max="14085" width="18.140625" style="68" customWidth="1"/>
    <col min="14086" max="14086" width="14.140625" style="68" customWidth="1"/>
    <col min="14087" max="14087" width="9.42578125" style="68" customWidth="1"/>
    <col min="14088" max="14088" width="7.7109375" style="68" customWidth="1"/>
    <col min="14089" max="14089" width="17.7109375" style="68" customWidth="1"/>
    <col min="14090" max="14090" width="14.85546875" style="68" customWidth="1"/>
    <col min="14091" max="14091" width="11.42578125" style="68"/>
    <col min="14092" max="14092" width="15" style="68" customWidth="1"/>
    <col min="14093" max="14093" width="14.7109375" style="68" customWidth="1"/>
    <col min="14094" max="14094" width="51.140625" style="68" customWidth="1"/>
    <col min="14095" max="14340" width="11.42578125" style="68"/>
    <col min="14341" max="14341" width="18.140625" style="68" customWidth="1"/>
    <col min="14342" max="14342" width="14.140625" style="68" customWidth="1"/>
    <col min="14343" max="14343" width="9.42578125" style="68" customWidth="1"/>
    <col min="14344" max="14344" width="7.7109375" style="68" customWidth="1"/>
    <col min="14345" max="14345" width="17.7109375" style="68" customWidth="1"/>
    <col min="14346" max="14346" width="14.85546875" style="68" customWidth="1"/>
    <col min="14347" max="14347" width="11.42578125" style="68"/>
    <col min="14348" max="14348" width="15" style="68" customWidth="1"/>
    <col min="14349" max="14349" width="14.7109375" style="68" customWidth="1"/>
    <col min="14350" max="14350" width="51.140625" style="68" customWidth="1"/>
    <col min="14351" max="14596" width="11.42578125" style="68"/>
    <col min="14597" max="14597" width="18.140625" style="68" customWidth="1"/>
    <col min="14598" max="14598" width="14.140625" style="68" customWidth="1"/>
    <col min="14599" max="14599" width="9.42578125" style="68" customWidth="1"/>
    <col min="14600" max="14600" width="7.7109375" style="68" customWidth="1"/>
    <col min="14601" max="14601" width="17.7109375" style="68" customWidth="1"/>
    <col min="14602" max="14602" width="14.85546875" style="68" customWidth="1"/>
    <col min="14603" max="14603" width="11.42578125" style="68"/>
    <col min="14604" max="14604" width="15" style="68" customWidth="1"/>
    <col min="14605" max="14605" width="14.7109375" style="68" customWidth="1"/>
    <col min="14606" max="14606" width="51.140625" style="68" customWidth="1"/>
    <col min="14607" max="14852" width="11.42578125" style="68"/>
    <col min="14853" max="14853" width="18.140625" style="68" customWidth="1"/>
    <col min="14854" max="14854" width="14.140625" style="68" customWidth="1"/>
    <col min="14855" max="14855" width="9.42578125" style="68" customWidth="1"/>
    <col min="14856" max="14856" width="7.7109375" style="68" customWidth="1"/>
    <col min="14857" max="14857" width="17.7109375" style="68" customWidth="1"/>
    <col min="14858" max="14858" width="14.85546875" style="68" customWidth="1"/>
    <col min="14859" max="14859" width="11.42578125" style="68"/>
    <col min="14860" max="14860" width="15" style="68" customWidth="1"/>
    <col min="14861" max="14861" width="14.7109375" style="68" customWidth="1"/>
    <col min="14862" max="14862" width="51.140625" style="68" customWidth="1"/>
    <col min="14863" max="15108" width="11.42578125" style="68"/>
    <col min="15109" max="15109" width="18.140625" style="68" customWidth="1"/>
    <col min="15110" max="15110" width="14.140625" style="68" customWidth="1"/>
    <col min="15111" max="15111" width="9.42578125" style="68" customWidth="1"/>
    <col min="15112" max="15112" width="7.7109375" style="68" customWidth="1"/>
    <col min="15113" max="15113" width="17.7109375" style="68" customWidth="1"/>
    <col min="15114" max="15114" width="14.85546875" style="68" customWidth="1"/>
    <col min="15115" max="15115" width="11.42578125" style="68"/>
    <col min="15116" max="15116" width="15" style="68" customWidth="1"/>
    <col min="15117" max="15117" width="14.7109375" style="68" customWidth="1"/>
    <col min="15118" max="15118" width="51.140625" style="68" customWidth="1"/>
    <col min="15119" max="15364" width="11.42578125" style="68"/>
    <col min="15365" max="15365" width="18.140625" style="68" customWidth="1"/>
    <col min="15366" max="15366" width="14.140625" style="68" customWidth="1"/>
    <col min="15367" max="15367" width="9.42578125" style="68" customWidth="1"/>
    <col min="15368" max="15368" width="7.7109375" style="68" customWidth="1"/>
    <col min="15369" max="15369" width="17.7109375" style="68" customWidth="1"/>
    <col min="15370" max="15370" width="14.85546875" style="68" customWidth="1"/>
    <col min="15371" max="15371" width="11.42578125" style="68"/>
    <col min="15372" max="15372" width="15" style="68" customWidth="1"/>
    <col min="15373" max="15373" width="14.7109375" style="68" customWidth="1"/>
    <col min="15374" max="15374" width="51.140625" style="68" customWidth="1"/>
    <col min="15375" max="15620" width="11.42578125" style="68"/>
    <col min="15621" max="15621" width="18.140625" style="68" customWidth="1"/>
    <col min="15622" max="15622" width="14.140625" style="68" customWidth="1"/>
    <col min="15623" max="15623" width="9.42578125" style="68" customWidth="1"/>
    <col min="15624" max="15624" width="7.7109375" style="68" customWidth="1"/>
    <col min="15625" max="15625" width="17.7109375" style="68" customWidth="1"/>
    <col min="15626" max="15626" width="14.85546875" style="68" customWidth="1"/>
    <col min="15627" max="15627" width="11.42578125" style="68"/>
    <col min="15628" max="15628" width="15" style="68" customWidth="1"/>
    <col min="15629" max="15629" width="14.7109375" style="68" customWidth="1"/>
    <col min="15630" max="15630" width="51.140625" style="68" customWidth="1"/>
    <col min="15631" max="15876" width="11.42578125" style="68"/>
    <col min="15877" max="15877" width="18.140625" style="68" customWidth="1"/>
    <col min="15878" max="15878" width="14.140625" style="68" customWidth="1"/>
    <col min="15879" max="15879" width="9.42578125" style="68" customWidth="1"/>
    <col min="15880" max="15880" width="7.7109375" style="68" customWidth="1"/>
    <col min="15881" max="15881" width="17.7109375" style="68" customWidth="1"/>
    <col min="15882" max="15882" width="14.85546875" style="68" customWidth="1"/>
    <col min="15883" max="15883" width="11.42578125" style="68"/>
    <col min="15884" max="15884" width="15" style="68" customWidth="1"/>
    <col min="15885" max="15885" width="14.7109375" style="68" customWidth="1"/>
    <col min="15886" max="15886" width="51.140625" style="68" customWidth="1"/>
    <col min="15887" max="16132" width="11.42578125" style="68"/>
    <col min="16133" max="16133" width="18.140625" style="68" customWidth="1"/>
    <col min="16134" max="16134" width="14.140625" style="68" customWidth="1"/>
    <col min="16135" max="16135" width="9.42578125" style="68" customWidth="1"/>
    <col min="16136" max="16136" width="7.7109375" style="68" customWidth="1"/>
    <col min="16137" max="16137" width="17.7109375" style="68" customWidth="1"/>
    <col min="16138" max="16138" width="14.85546875" style="68" customWidth="1"/>
    <col min="16139" max="16139" width="11.42578125" style="68"/>
    <col min="16140" max="16140" width="15" style="68" customWidth="1"/>
    <col min="16141" max="16141" width="14.7109375" style="68" customWidth="1"/>
    <col min="16142" max="16142" width="51.140625" style="68" customWidth="1"/>
    <col min="16143" max="16384" width="11.42578125" style="68"/>
  </cols>
  <sheetData>
    <row r="1" spans="2:15" ht="26.25" x14ac:dyDescent="0.25">
      <c r="B1" s="434" t="s">
        <v>549</v>
      </c>
      <c r="C1" s="434"/>
      <c r="D1" s="434"/>
      <c r="E1" s="434"/>
      <c r="F1" s="434"/>
      <c r="G1" s="434"/>
      <c r="H1" s="434"/>
      <c r="I1" s="434"/>
      <c r="J1" s="434"/>
      <c r="K1" s="434"/>
      <c r="L1" s="434"/>
      <c r="M1" s="434"/>
    </row>
    <row r="2" spans="2:15" ht="12.75" customHeight="1" x14ac:dyDescent="0.25">
      <c r="B2" s="423"/>
      <c r="C2" s="423"/>
      <c r="D2" s="423"/>
      <c r="E2" s="354" t="s">
        <v>485</v>
      </c>
      <c r="F2" s="355"/>
      <c r="G2" s="355"/>
      <c r="H2" s="355"/>
      <c r="I2" s="355"/>
      <c r="J2" s="355"/>
      <c r="K2" s="356"/>
      <c r="L2" s="79" t="s">
        <v>281</v>
      </c>
      <c r="M2" s="80"/>
    </row>
    <row r="3" spans="2:15" ht="12.75" customHeight="1" x14ac:dyDescent="0.25">
      <c r="B3" s="423"/>
      <c r="C3" s="423"/>
      <c r="D3" s="423"/>
      <c r="E3" s="357"/>
      <c r="F3" s="358"/>
      <c r="G3" s="358"/>
      <c r="H3" s="358"/>
      <c r="I3" s="358"/>
      <c r="J3" s="358"/>
      <c r="K3" s="359"/>
      <c r="L3" s="81" t="s">
        <v>282</v>
      </c>
      <c r="M3" s="82"/>
    </row>
    <row r="4" spans="2:15" ht="12.75" customHeight="1" x14ac:dyDescent="0.25">
      <c r="B4" s="423"/>
      <c r="C4" s="423"/>
      <c r="D4" s="423"/>
      <c r="E4" s="357"/>
      <c r="F4" s="358"/>
      <c r="G4" s="358"/>
      <c r="H4" s="358"/>
      <c r="I4" s="358"/>
      <c r="J4" s="358"/>
      <c r="K4" s="359"/>
      <c r="L4" s="81" t="s">
        <v>283</v>
      </c>
      <c r="M4" s="82"/>
    </row>
    <row r="5" spans="2:15" ht="12.75" customHeight="1" x14ac:dyDescent="0.25">
      <c r="B5" s="423"/>
      <c r="C5" s="423"/>
      <c r="D5" s="423"/>
      <c r="E5" s="357"/>
      <c r="F5" s="358"/>
      <c r="G5" s="358"/>
      <c r="H5" s="358"/>
      <c r="I5" s="358"/>
      <c r="J5" s="358"/>
      <c r="K5" s="359"/>
      <c r="L5" s="365" t="s">
        <v>284</v>
      </c>
      <c r="M5" s="366"/>
    </row>
    <row r="6" spans="2:15" ht="12.75" customHeight="1" x14ac:dyDescent="0.25">
      <c r="B6" s="423"/>
      <c r="C6" s="423"/>
      <c r="D6" s="423"/>
      <c r="E6" s="360"/>
      <c r="F6" s="361"/>
      <c r="G6" s="361"/>
      <c r="H6" s="361"/>
      <c r="I6" s="361"/>
      <c r="J6" s="361"/>
      <c r="K6" s="362"/>
      <c r="L6" s="83" t="s">
        <v>285</v>
      </c>
      <c r="M6" s="84"/>
    </row>
    <row r="7" spans="2:15" x14ac:dyDescent="0.25">
      <c r="B7" s="415" t="s">
        <v>486</v>
      </c>
      <c r="C7" s="415"/>
      <c r="D7" s="415"/>
      <c r="E7" s="415"/>
      <c r="F7" s="415"/>
      <c r="G7" s="415"/>
      <c r="H7" s="415"/>
      <c r="I7" s="415"/>
      <c r="J7" s="415"/>
      <c r="K7" s="415"/>
      <c r="L7" s="415"/>
      <c r="M7" s="415"/>
    </row>
    <row r="8" spans="2:15" ht="48" customHeight="1" x14ac:dyDescent="0.2">
      <c r="B8" s="322" t="s">
        <v>487</v>
      </c>
      <c r="C8" s="322"/>
      <c r="D8" s="322"/>
      <c r="E8" s="322"/>
      <c r="F8" s="322"/>
      <c r="G8" s="322"/>
      <c r="H8" s="322"/>
      <c r="I8" s="322"/>
      <c r="J8" s="322"/>
      <c r="K8" s="322"/>
      <c r="L8" s="322"/>
      <c r="M8" s="322"/>
      <c r="N8" s="53"/>
    </row>
    <row r="9" spans="2:15" x14ac:dyDescent="0.2">
      <c r="B9" s="415" t="s">
        <v>616</v>
      </c>
      <c r="C9" s="415"/>
      <c r="D9" s="415"/>
      <c r="E9" s="415"/>
      <c r="F9" s="415"/>
      <c r="G9" s="415"/>
      <c r="H9" s="415"/>
      <c r="I9" s="415"/>
      <c r="J9" s="415"/>
      <c r="K9" s="415"/>
      <c r="L9" s="415"/>
      <c r="M9" s="415"/>
      <c r="N9" s="53"/>
    </row>
    <row r="10" spans="2:15" ht="26.25" customHeight="1" x14ac:dyDescent="0.2">
      <c r="B10" s="323" t="s">
        <v>488</v>
      </c>
      <c r="C10" s="298"/>
      <c r="D10" s="298"/>
      <c r="E10" s="298"/>
      <c r="F10" s="298"/>
      <c r="G10" s="298"/>
      <c r="H10" s="298"/>
      <c r="I10" s="298"/>
      <c r="J10" s="298"/>
      <c r="K10" s="298"/>
      <c r="L10" s="298"/>
      <c r="M10" s="299"/>
      <c r="N10" s="53"/>
    </row>
    <row r="11" spans="2:15" ht="12.75" customHeight="1" x14ac:dyDescent="0.25">
      <c r="B11" s="300" t="s">
        <v>489</v>
      </c>
      <c r="C11" s="301"/>
      <c r="D11" s="301"/>
      <c r="E11" s="301"/>
      <c r="F11" s="301"/>
      <c r="G11" s="301"/>
      <c r="H11" s="301"/>
      <c r="I11" s="301"/>
      <c r="J11" s="301"/>
      <c r="K11" s="301"/>
      <c r="L11" s="301"/>
      <c r="M11" s="302"/>
      <c r="O11" s="86" t="s">
        <v>523</v>
      </c>
    </row>
    <row r="12" spans="2:15" ht="12.75" customHeight="1" x14ac:dyDescent="0.25">
      <c r="B12" s="337" t="s">
        <v>521</v>
      </c>
      <c r="C12" s="369"/>
      <c r="D12" s="369"/>
      <c r="E12" s="369"/>
      <c r="F12" s="369"/>
      <c r="G12" s="369"/>
      <c r="H12" s="369"/>
      <c r="I12" s="369"/>
      <c r="J12" s="369"/>
      <c r="K12" s="369"/>
      <c r="L12" s="369"/>
      <c r="M12" s="338"/>
    </row>
    <row r="13" spans="2:15" ht="15.75" x14ac:dyDescent="0.25">
      <c r="B13" s="339"/>
      <c r="C13" s="296"/>
      <c r="D13" s="296"/>
      <c r="E13" s="296"/>
      <c r="F13" s="296"/>
      <c r="G13" s="296"/>
      <c r="H13" s="296"/>
      <c r="I13" s="296"/>
      <c r="J13" s="296"/>
      <c r="K13" s="296"/>
      <c r="L13" s="296"/>
      <c r="M13" s="297"/>
      <c r="O13" s="86" t="s">
        <v>523</v>
      </c>
    </row>
    <row r="14" spans="2:15" ht="12.75" customHeight="1" x14ac:dyDescent="0.25">
      <c r="B14" s="416" t="s">
        <v>542</v>
      </c>
      <c r="C14" s="417"/>
      <c r="D14" s="417"/>
      <c r="E14" s="417"/>
      <c r="F14" s="417"/>
      <c r="G14" s="417"/>
      <c r="H14" s="417"/>
      <c r="I14" s="417"/>
      <c r="J14" s="417"/>
      <c r="K14" s="417"/>
      <c r="L14" s="417"/>
      <c r="M14" s="418"/>
      <c r="O14" s="85"/>
    </row>
    <row r="15" spans="2:15" ht="15.75" x14ac:dyDescent="0.25">
      <c r="B15" s="447" t="s">
        <v>526</v>
      </c>
      <c r="C15" s="438"/>
      <c r="D15" s="438"/>
      <c r="E15" s="438"/>
      <c r="F15" s="438"/>
      <c r="G15" s="438"/>
      <c r="H15" s="438"/>
      <c r="I15" s="438"/>
      <c r="J15" s="438"/>
      <c r="K15" s="438"/>
      <c r="L15" s="438"/>
      <c r="M15" s="439"/>
      <c r="O15" s="86" t="s">
        <v>523</v>
      </c>
    </row>
    <row r="16" spans="2:15" ht="12.75" customHeight="1" x14ac:dyDescent="0.25">
      <c r="B16" s="448" t="s">
        <v>531</v>
      </c>
      <c r="C16" s="449"/>
      <c r="D16" s="449"/>
      <c r="E16" s="449"/>
      <c r="F16" s="449"/>
      <c r="G16" s="449"/>
      <c r="H16" s="449"/>
      <c r="I16" s="449"/>
      <c r="J16" s="449"/>
      <c r="K16" s="449"/>
      <c r="L16" s="449"/>
      <c r="M16" s="441"/>
    </row>
    <row r="17" spans="2:15" ht="12.75" customHeight="1" x14ac:dyDescent="0.25">
      <c r="B17" s="448" t="s">
        <v>530</v>
      </c>
      <c r="C17" s="449"/>
      <c r="D17" s="449"/>
      <c r="E17" s="449"/>
      <c r="F17" s="449"/>
      <c r="G17" s="449"/>
      <c r="H17" s="449"/>
      <c r="I17" s="449"/>
      <c r="J17" s="449"/>
      <c r="K17" s="449"/>
      <c r="L17" s="449"/>
      <c r="M17" s="441"/>
      <c r="O17" s="86" t="s">
        <v>523</v>
      </c>
    </row>
    <row r="18" spans="2:15" ht="12.75" customHeight="1" x14ac:dyDescent="0.25">
      <c r="B18" s="448" t="s">
        <v>533</v>
      </c>
      <c r="C18" s="449"/>
      <c r="D18" s="449"/>
      <c r="E18" s="449"/>
      <c r="F18" s="449"/>
      <c r="G18" s="449"/>
      <c r="H18" s="449"/>
      <c r="I18" s="449"/>
      <c r="J18" s="449"/>
      <c r="K18" s="449"/>
      <c r="L18" s="449"/>
      <c r="M18" s="441"/>
      <c r="O18" s="86"/>
    </row>
    <row r="19" spans="2:15" ht="12.75" customHeight="1" x14ac:dyDescent="0.25">
      <c r="B19" s="448" t="s">
        <v>527</v>
      </c>
      <c r="C19" s="449"/>
      <c r="D19" s="449"/>
      <c r="E19" s="449"/>
      <c r="F19" s="449"/>
      <c r="G19" s="449"/>
      <c r="H19" s="449"/>
      <c r="I19" s="449"/>
      <c r="J19" s="449"/>
      <c r="K19" s="449"/>
      <c r="L19" s="449"/>
      <c r="M19" s="441"/>
      <c r="O19" s="86"/>
    </row>
    <row r="20" spans="2:15" ht="12.75" customHeight="1" x14ac:dyDescent="0.25">
      <c r="B20" s="448" t="s">
        <v>529</v>
      </c>
      <c r="C20" s="449"/>
      <c r="D20" s="449"/>
      <c r="E20" s="449"/>
      <c r="F20" s="449"/>
      <c r="G20" s="449"/>
      <c r="H20" s="449"/>
      <c r="I20" s="449"/>
      <c r="J20" s="449"/>
      <c r="K20" s="449"/>
      <c r="L20" s="449"/>
      <c r="M20" s="441"/>
      <c r="O20" s="86"/>
    </row>
    <row r="21" spans="2:15" ht="12.75" customHeight="1" x14ac:dyDescent="0.25">
      <c r="B21" s="450" t="s">
        <v>528</v>
      </c>
      <c r="C21" s="451"/>
      <c r="D21" s="451"/>
      <c r="E21" s="451"/>
      <c r="F21" s="451"/>
      <c r="G21" s="451"/>
      <c r="H21" s="451"/>
      <c r="I21" s="451"/>
      <c r="J21" s="451"/>
      <c r="K21" s="451"/>
      <c r="L21" s="451"/>
      <c r="M21" s="452"/>
      <c r="O21" s="86"/>
    </row>
    <row r="22" spans="2:15" ht="12.75" customHeight="1" x14ac:dyDescent="0.25">
      <c r="B22" s="453" t="s">
        <v>490</v>
      </c>
      <c r="C22" s="454"/>
      <c r="D22" s="454"/>
      <c r="E22" s="454"/>
      <c r="F22" s="454"/>
      <c r="G22" s="454"/>
      <c r="H22" s="454"/>
      <c r="I22" s="454"/>
      <c r="J22" s="454"/>
      <c r="K22" s="454"/>
      <c r="L22" s="454"/>
      <c r="M22" s="455"/>
    </row>
    <row r="23" spans="2:15" ht="12.75" customHeight="1" x14ac:dyDescent="0.25">
      <c r="B23" s="72"/>
      <c r="C23" s="73"/>
      <c r="D23" s="73"/>
      <c r="E23" s="73"/>
      <c r="F23" s="73"/>
      <c r="G23" s="73"/>
      <c r="H23" s="73"/>
      <c r="I23" s="73"/>
      <c r="J23" s="73"/>
      <c r="K23" s="73"/>
      <c r="L23" s="73"/>
      <c r="M23" s="74"/>
      <c r="O23" s="86" t="s">
        <v>523</v>
      </c>
    </row>
    <row r="24" spans="2:15" ht="12.75" customHeight="1" x14ac:dyDescent="0.25">
      <c r="B24" s="72"/>
      <c r="C24" s="73"/>
      <c r="D24" s="73"/>
      <c r="E24" s="73"/>
      <c r="F24" s="73"/>
      <c r="G24" s="73"/>
      <c r="H24" s="73"/>
      <c r="I24" s="73"/>
      <c r="J24" s="73"/>
      <c r="K24" s="73"/>
      <c r="L24" s="73"/>
      <c r="M24" s="74"/>
    </row>
    <row r="25" spans="2:15" ht="12.75" customHeight="1" x14ac:dyDescent="0.25">
      <c r="B25" s="72"/>
      <c r="C25" s="73"/>
      <c r="D25" s="73"/>
      <c r="E25" s="73"/>
      <c r="F25" s="73"/>
      <c r="G25" s="73"/>
      <c r="H25" s="73"/>
      <c r="I25" s="73"/>
      <c r="J25" s="73"/>
      <c r="K25" s="73"/>
      <c r="L25" s="73"/>
      <c r="M25" s="74"/>
      <c r="O25" s="86" t="s">
        <v>523</v>
      </c>
    </row>
    <row r="26" spans="2:15" ht="12.75" customHeight="1" x14ac:dyDescent="0.25">
      <c r="B26" s="72"/>
      <c r="C26" s="73"/>
      <c r="D26" s="73"/>
      <c r="E26" s="73"/>
      <c r="F26" s="73"/>
      <c r="G26" s="73"/>
      <c r="H26" s="73"/>
      <c r="I26" s="73"/>
      <c r="J26" s="73"/>
      <c r="K26" s="73"/>
      <c r="L26" s="73"/>
      <c r="M26" s="74"/>
    </row>
    <row r="27" spans="2:15" ht="12.75" customHeight="1" x14ac:dyDescent="0.25">
      <c r="B27" s="72"/>
      <c r="C27" s="73"/>
      <c r="D27" s="73"/>
      <c r="E27" s="73"/>
      <c r="F27" s="73"/>
      <c r="G27" s="73"/>
      <c r="H27" s="73"/>
      <c r="I27" s="73"/>
      <c r="J27" s="73"/>
      <c r="K27" s="73"/>
      <c r="L27" s="73"/>
      <c r="M27" s="74"/>
      <c r="O27" s="86" t="s">
        <v>523</v>
      </c>
    </row>
    <row r="28" spans="2:15" ht="12.75" customHeight="1" x14ac:dyDescent="0.25">
      <c r="B28" s="72"/>
      <c r="C28" s="73"/>
      <c r="D28" s="73"/>
      <c r="E28" s="73"/>
      <c r="F28" s="73"/>
      <c r="G28" s="73"/>
      <c r="H28" s="73"/>
      <c r="I28" s="73"/>
      <c r="J28" s="73"/>
      <c r="K28" s="73"/>
      <c r="L28" s="73"/>
      <c r="M28" s="74"/>
    </row>
    <row r="29" spans="2:15" ht="12.75" customHeight="1" x14ac:dyDescent="0.25">
      <c r="B29" s="72"/>
      <c r="C29" s="73"/>
      <c r="D29" s="73"/>
      <c r="E29" s="73"/>
      <c r="F29" s="73"/>
      <c r="G29" s="73"/>
      <c r="H29" s="73"/>
      <c r="I29" s="73"/>
      <c r="J29" s="73"/>
      <c r="K29" s="73"/>
      <c r="L29" s="73"/>
      <c r="M29" s="74"/>
    </row>
    <row r="30" spans="2:15" ht="12.75" customHeight="1" x14ac:dyDescent="0.25">
      <c r="B30" s="72"/>
      <c r="C30" s="73"/>
      <c r="D30" s="73"/>
      <c r="E30" s="73"/>
      <c r="F30" s="73"/>
      <c r="G30" s="73"/>
      <c r="H30" s="73"/>
      <c r="I30" s="73"/>
      <c r="J30" s="73"/>
      <c r="K30" s="73"/>
      <c r="L30" s="73"/>
      <c r="M30" s="74"/>
    </row>
    <row r="31" spans="2:15" ht="12.75" customHeight="1" x14ac:dyDescent="0.25">
      <c r="B31" s="72"/>
      <c r="C31" s="73"/>
      <c r="D31" s="73"/>
      <c r="E31" s="73"/>
      <c r="F31" s="73"/>
      <c r="G31" s="73"/>
      <c r="H31" s="73"/>
      <c r="I31" s="73"/>
      <c r="J31" s="73"/>
      <c r="K31" s="73"/>
      <c r="L31" s="73"/>
      <c r="M31" s="74"/>
    </row>
    <row r="32" spans="2:15" ht="12.75" customHeight="1" x14ac:dyDescent="0.25">
      <c r="B32" s="72"/>
      <c r="C32" s="73"/>
      <c r="D32" s="73"/>
      <c r="E32" s="73"/>
      <c r="F32" s="73"/>
      <c r="G32" s="73"/>
      <c r="H32" s="73"/>
      <c r="I32" s="73"/>
      <c r="J32" s="73"/>
      <c r="K32" s="73"/>
      <c r="L32" s="73"/>
      <c r="M32" s="74"/>
    </row>
    <row r="33" spans="2:15" ht="12.75" customHeight="1" x14ac:dyDescent="0.25">
      <c r="B33" s="72"/>
      <c r="C33" s="73"/>
      <c r="D33" s="73"/>
      <c r="E33" s="73"/>
      <c r="F33" s="73"/>
      <c r="G33" s="73"/>
      <c r="H33" s="73"/>
      <c r="I33" s="73"/>
      <c r="J33" s="73"/>
      <c r="K33" s="73"/>
      <c r="L33" s="73"/>
      <c r="M33" s="74"/>
    </row>
    <row r="34" spans="2:15" ht="12.75" customHeight="1" x14ac:dyDescent="0.25">
      <c r="B34" s="72"/>
      <c r="C34" s="73"/>
      <c r="D34" s="73"/>
      <c r="E34" s="73"/>
      <c r="F34" s="73"/>
      <c r="G34" s="73"/>
      <c r="H34" s="73"/>
      <c r="I34" s="73"/>
      <c r="J34" s="73"/>
      <c r="K34" s="73"/>
      <c r="L34" s="73"/>
      <c r="M34" s="74"/>
    </row>
    <row r="35" spans="2:15" ht="12.75" customHeight="1" x14ac:dyDescent="0.25">
      <c r="B35" s="72"/>
      <c r="C35" s="73"/>
      <c r="D35" s="73"/>
      <c r="E35" s="73"/>
      <c r="F35" s="73"/>
      <c r="G35" s="73"/>
      <c r="H35" s="73"/>
      <c r="I35" s="73"/>
      <c r="J35" s="73"/>
      <c r="K35" s="73"/>
      <c r="L35" s="73"/>
      <c r="M35" s="74"/>
    </row>
    <row r="36" spans="2:15" ht="12.75" customHeight="1" x14ac:dyDescent="0.25">
      <c r="B36" s="300" t="s">
        <v>491</v>
      </c>
      <c r="C36" s="301"/>
      <c r="D36" s="301"/>
      <c r="E36" s="301"/>
      <c r="F36" s="301"/>
      <c r="G36" s="301"/>
      <c r="H36" s="301"/>
      <c r="I36" s="301"/>
      <c r="J36" s="301"/>
      <c r="K36" s="301"/>
      <c r="L36" s="301"/>
      <c r="M36" s="302"/>
    </row>
    <row r="37" spans="2:15" ht="12.75" customHeight="1" x14ac:dyDescent="0.25">
      <c r="B37" s="69"/>
      <c r="C37" s="70"/>
      <c r="D37" s="70"/>
      <c r="E37" s="70"/>
      <c r="F37" s="70"/>
      <c r="G37" s="70"/>
      <c r="H37" s="70"/>
      <c r="I37" s="70"/>
      <c r="J37" s="70"/>
      <c r="K37" s="70"/>
      <c r="L37" s="70"/>
      <c r="M37" s="71"/>
    </row>
    <row r="38" spans="2:15" ht="12.75" customHeight="1" x14ac:dyDescent="0.25">
      <c r="B38" s="72"/>
      <c r="C38" s="423" t="s">
        <v>493</v>
      </c>
      <c r="D38" s="423"/>
      <c r="E38" s="423"/>
      <c r="F38" s="445" t="s">
        <v>494</v>
      </c>
      <c r="G38" s="445"/>
      <c r="H38" s="445"/>
      <c r="I38" s="445"/>
      <c r="J38" s="445"/>
      <c r="K38" s="445"/>
      <c r="L38" s="446"/>
      <c r="M38" s="74"/>
      <c r="O38" s="85"/>
    </row>
    <row r="39" spans="2:15" ht="32.25" customHeight="1" x14ac:dyDescent="0.25">
      <c r="B39" s="72"/>
      <c r="C39" s="322" t="s">
        <v>495</v>
      </c>
      <c r="D39" s="322"/>
      <c r="E39" s="322"/>
      <c r="F39" s="298" t="s">
        <v>624</v>
      </c>
      <c r="G39" s="298"/>
      <c r="H39" s="298"/>
      <c r="I39" s="298"/>
      <c r="J39" s="298"/>
      <c r="K39" s="298"/>
      <c r="L39" s="299"/>
      <c r="M39" s="74"/>
    </row>
    <row r="40" spans="2:15" ht="44.25" customHeight="1" x14ac:dyDescent="0.25">
      <c r="B40" s="72"/>
      <c r="C40" s="322" t="s">
        <v>496</v>
      </c>
      <c r="D40" s="322"/>
      <c r="E40" s="322"/>
      <c r="F40" s="298" t="s">
        <v>625</v>
      </c>
      <c r="G40" s="298"/>
      <c r="H40" s="298"/>
      <c r="I40" s="298"/>
      <c r="J40" s="298"/>
      <c r="K40" s="298"/>
      <c r="L40" s="299"/>
      <c r="M40" s="74"/>
    </row>
    <row r="41" spans="2:15" ht="12.75" customHeight="1" x14ac:dyDescent="0.25">
      <c r="B41" s="72"/>
      <c r="C41" s="73"/>
      <c r="D41" s="73"/>
      <c r="E41" s="73"/>
      <c r="F41" s="73"/>
      <c r="G41" s="73"/>
      <c r="H41" s="73"/>
      <c r="I41" s="73"/>
      <c r="J41" s="73"/>
      <c r="K41" s="73"/>
      <c r="L41" s="73"/>
      <c r="M41" s="74"/>
    </row>
    <row r="42" spans="2:15" ht="12.75" customHeight="1" x14ac:dyDescent="0.25">
      <c r="B42" s="72"/>
      <c r="C42" s="73"/>
      <c r="D42" s="73"/>
      <c r="E42" s="73"/>
      <c r="F42" s="73"/>
      <c r="G42" s="73"/>
      <c r="H42" s="73"/>
      <c r="I42" s="73"/>
      <c r="J42" s="73"/>
      <c r="K42" s="73"/>
      <c r="L42" s="73"/>
      <c r="M42" s="74"/>
    </row>
    <row r="43" spans="2:15" ht="12.75" customHeight="1" x14ac:dyDescent="0.25">
      <c r="B43" s="442" t="s">
        <v>492</v>
      </c>
      <c r="C43" s="443"/>
      <c r="D43" s="443"/>
      <c r="E43" s="443"/>
      <c r="F43" s="443"/>
      <c r="G43" s="443"/>
      <c r="H43" s="443"/>
      <c r="I43" s="443"/>
      <c r="J43" s="443"/>
      <c r="K43" s="443"/>
      <c r="L43" s="443"/>
      <c r="M43" s="444"/>
    </row>
    <row r="44" spans="2:15" ht="12.75" customHeight="1" x14ac:dyDescent="0.25">
      <c r="B44" s="75"/>
      <c r="C44" s="76"/>
      <c r="D44" s="76"/>
      <c r="E44" s="76"/>
      <c r="F44" s="76"/>
      <c r="G44" s="76"/>
      <c r="H44" s="76"/>
      <c r="I44" s="76"/>
      <c r="J44" s="76"/>
      <c r="K44" s="76"/>
      <c r="L44" s="76"/>
      <c r="M44" s="77"/>
    </row>
    <row r="45" spans="2:15" ht="12.75" customHeight="1" x14ac:dyDescent="0.25">
      <c r="B45" s="75"/>
      <c r="C45" s="437" t="s">
        <v>493</v>
      </c>
      <c r="D45" s="437"/>
      <c r="E45" s="78" t="s">
        <v>499</v>
      </c>
      <c r="F45" s="437" t="s">
        <v>500</v>
      </c>
      <c r="G45" s="437"/>
      <c r="H45" s="78" t="s">
        <v>501</v>
      </c>
      <c r="I45" s="78" t="s">
        <v>502</v>
      </c>
      <c r="J45" s="78" t="s">
        <v>503</v>
      </c>
      <c r="K45" s="76"/>
      <c r="L45" s="76"/>
      <c r="M45" s="77"/>
    </row>
    <row r="46" spans="2:15" ht="51" x14ac:dyDescent="0.25">
      <c r="B46" s="75"/>
      <c r="C46" s="437" t="s">
        <v>495</v>
      </c>
      <c r="D46" s="437"/>
      <c r="E46" s="78" t="s">
        <v>498</v>
      </c>
      <c r="F46" s="437" t="s">
        <v>518</v>
      </c>
      <c r="G46" s="437"/>
      <c r="H46" s="78" t="s">
        <v>619</v>
      </c>
      <c r="I46" s="78" t="s">
        <v>519</v>
      </c>
      <c r="J46" s="78" t="s">
        <v>536</v>
      </c>
      <c r="K46" s="76"/>
      <c r="L46" s="76"/>
      <c r="M46" s="77"/>
    </row>
    <row r="47" spans="2:15" ht="38.25" x14ac:dyDescent="0.25">
      <c r="B47" s="75"/>
      <c r="C47" s="437"/>
      <c r="D47" s="437"/>
      <c r="E47" s="78" t="s">
        <v>497</v>
      </c>
      <c r="F47" s="437" t="s">
        <v>535</v>
      </c>
      <c r="G47" s="437"/>
      <c r="H47" s="78" t="s">
        <v>620</v>
      </c>
      <c r="I47" s="78" t="s">
        <v>519</v>
      </c>
      <c r="J47" s="78" t="s">
        <v>520</v>
      </c>
      <c r="K47" s="76"/>
      <c r="L47" s="76"/>
      <c r="M47" s="77"/>
    </row>
    <row r="48" spans="2:15" ht="51" x14ac:dyDescent="0.25">
      <c r="B48" s="75"/>
      <c r="C48" s="437" t="s">
        <v>496</v>
      </c>
      <c r="D48" s="437"/>
      <c r="E48" s="78" t="s">
        <v>498</v>
      </c>
      <c r="F48" s="437" t="s">
        <v>518</v>
      </c>
      <c r="G48" s="437"/>
      <c r="H48" s="78" t="s">
        <v>619</v>
      </c>
      <c r="I48" s="78" t="s">
        <v>519</v>
      </c>
      <c r="J48" s="78" t="s">
        <v>536</v>
      </c>
      <c r="K48" s="76"/>
      <c r="L48" s="76"/>
      <c r="M48" s="77"/>
    </row>
    <row r="49" spans="2:13" ht="38.25" x14ac:dyDescent="0.25">
      <c r="B49" s="75"/>
      <c r="C49" s="437"/>
      <c r="D49" s="437"/>
      <c r="E49" s="78" t="s">
        <v>497</v>
      </c>
      <c r="F49" s="437" t="s">
        <v>535</v>
      </c>
      <c r="G49" s="437"/>
      <c r="H49" s="78" t="s">
        <v>620</v>
      </c>
      <c r="I49" s="78" t="s">
        <v>519</v>
      </c>
      <c r="J49" s="78" t="s">
        <v>520</v>
      </c>
      <c r="K49" s="76"/>
      <c r="L49" s="76"/>
      <c r="M49" s="77"/>
    </row>
    <row r="50" spans="2:13" ht="12.75" customHeight="1" x14ac:dyDescent="0.25">
      <c r="B50" s="75"/>
      <c r="C50" s="76"/>
      <c r="D50" s="76"/>
      <c r="E50" s="76"/>
      <c r="F50" s="76"/>
      <c r="G50" s="76"/>
      <c r="H50" s="76"/>
      <c r="I50" s="76"/>
      <c r="J50" s="76"/>
      <c r="K50" s="76"/>
      <c r="L50" s="76"/>
      <c r="M50" s="77"/>
    </row>
    <row r="51" spans="2:13" ht="12.75" customHeight="1" x14ac:dyDescent="0.25">
      <c r="B51" s="442" t="s">
        <v>621</v>
      </c>
      <c r="C51" s="443"/>
      <c r="D51" s="443"/>
      <c r="E51" s="443"/>
      <c r="F51" s="443"/>
      <c r="G51" s="443"/>
      <c r="H51" s="443"/>
      <c r="I51" s="443"/>
      <c r="J51" s="443"/>
      <c r="K51" s="443"/>
      <c r="L51" s="443"/>
      <c r="M51" s="444"/>
    </row>
    <row r="52" spans="2:13" ht="12.75" customHeight="1" x14ac:dyDescent="0.25">
      <c r="B52" s="75"/>
      <c r="C52" s="76"/>
      <c r="D52" s="76"/>
      <c r="E52" s="76"/>
      <c r="F52" s="76"/>
      <c r="G52" s="76"/>
      <c r="H52" s="76"/>
      <c r="I52" s="76"/>
      <c r="J52" s="76"/>
      <c r="K52" s="76"/>
      <c r="L52" s="76"/>
      <c r="M52" s="77"/>
    </row>
    <row r="53" spans="2:13" ht="12.75" customHeight="1" x14ac:dyDescent="0.25">
      <c r="B53" s="75"/>
      <c r="C53" s="78" t="s">
        <v>504</v>
      </c>
      <c r="D53" s="78" t="s">
        <v>505</v>
      </c>
      <c r="E53" s="78" t="s">
        <v>506</v>
      </c>
      <c r="F53" s="78" t="s">
        <v>507</v>
      </c>
      <c r="G53" s="78" t="s">
        <v>539</v>
      </c>
      <c r="H53" s="78" t="s">
        <v>508</v>
      </c>
      <c r="I53" s="78" t="s">
        <v>509</v>
      </c>
      <c r="J53" s="78" t="s">
        <v>510</v>
      </c>
      <c r="K53" s="78" t="s">
        <v>511</v>
      </c>
      <c r="L53" s="78" t="s">
        <v>512</v>
      </c>
      <c r="M53" s="77"/>
    </row>
    <row r="54" spans="2:13" ht="76.5" customHeight="1" x14ac:dyDescent="0.25">
      <c r="B54" s="75"/>
      <c r="C54" s="78" t="s">
        <v>495</v>
      </c>
      <c r="D54" s="435" t="s">
        <v>513</v>
      </c>
      <c r="E54" s="435" t="s">
        <v>514</v>
      </c>
      <c r="F54" s="435" t="s">
        <v>543</v>
      </c>
      <c r="G54" s="435" t="s">
        <v>622</v>
      </c>
      <c r="H54" s="78" t="s">
        <v>544</v>
      </c>
      <c r="I54" s="435" t="s">
        <v>516</v>
      </c>
      <c r="J54" s="435" t="s">
        <v>447</v>
      </c>
      <c r="K54" s="78" t="s">
        <v>517</v>
      </c>
      <c r="L54" s="435" t="s">
        <v>540</v>
      </c>
      <c r="M54" s="77"/>
    </row>
    <row r="55" spans="2:13" ht="51" x14ac:dyDescent="0.25">
      <c r="B55" s="75"/>
      <c r="C55" s="78" t="s">
        <v>496</v>
      </c>
      <c r="D55" s="436"/>
      <c r="E55" s="436"/>
      <c r="F55" s="436"/>
      <c r="G55" s="436"/>
      <c r="H55" s="78" t="s">
        <v>538</v>
      </c>
      <c r="I55" s="436"/>
      <c r="J55" s="436"/>
      <c r="K55" s="78" t="s">
        <v>623</v>
      </c>
      <c r="L55" s="436"/>
      <c r="M55" s="77"/>
    </row>
    <row r="56" spans="2:13" ht="12.75" customHeight="1" x14ac:dyDescent="0.25">
      <c r="B56" s="75"/>
      <c r="C56" s="76"/>
      <c r="D56" s="76"/>
      <c r="E56" s="76"/>
      <c r="F56" s="76"/>
      <c r="G56" s="76"/>
      <c r="H56" s="76"/>
      <c r="I56" s="76"/>
      <c r="J56" s="76"/>
      <c r="K56" s="76"/>
      <c r="L56" s="76"/>
      <c r="M56" s="77"/>
    </row>
    <row r="57" spans="2:13" ht="14.25" x14ac:dyDescent="0.25">
      <c r="B57" s="37"/>
      <c r="C57" s="38"/>
      <c r="D57" s="38"/>
      <c r="E57" s="38"/>
      <c r="F57" s="38"/>
      <c r="G57" s="38"/>
      <c r="H57" s="38"/>
      <c r="I57" s="38"/>
      <c r="J57" s="38"/>
      <c r="K57" s="38"/>
      <c r="L57" s="38"/>
      <c r="M57" s="39"/>
    </row>
    <row r="58" spans="2:13" ht="14.25" customHeight="1" x14ac:dyDescent="0.25">
      <c r="B58" s="40"/>
      <c r="C58" s="296" t="s">
        <v>380</v>
      </c>
      <c r="D58" s="296"/>
      <c r="E58" s="41"/>
      <c r="F58" s="296" t="s">
        <v>381</v>
      </c>
      <c r="G58" s="296"/>
      <c r="H58" s="41"/>
      <c r="I58" s="41"/>
      <c r="J58" s="41" t="s">
        <v>382</v>
      </c>
      <c r="K58" s="41"/>
      <c r="L58" s="296"/>
      <c r="M58" s="297"/>
    </row>
    <row r="59" spans="2:13" ht="14.25" x14ac:dyDescent="0.25">
      <c r="B59" s="40"/>
      <c r="C59" s="41"/>
      <c r="D59" s="41"/>
      <c r="E59" s="41"/>
      <c r="F59" s="41"/>
      <c r="G59" s="41"/>
      <c r="H59" s="41"/>
      <c r="I59" s="41"/>
      <c r="J59" s="41"/>
      <c r="K59" s="41"/>
      <c r="L59" s="41"/>
      <c r="M59" s="42"/>
    </row>
    <row r="60" spans="2:13" ht="12.75" customHeight="1" x14ac:dyDescent="0.25">
      <c r="B60" s="43"/>
      <c r="C60" s="298" t="s">
        <v>383</v>
      </c>
      <c r="D60" s="298"/>
      <c r="E60" s="67"/>
      <c r="F60" s="298" t="s">
        <v>383</v>
      </c>
      <c r="G60" s="298"/>
      <c r="H60" s="67"/>
      <c r="I60" s="67"/>
      <c r="J60" s="298" t="s">
        <v>383</v>
      </c>
      <c r="K60" s="298"/>
      <c r="L60" s="65"/>
      <c r="M60" s="66"/>
    </row>
  </sheetData>
  <mergeCells count="49">
    <mergeCell ref="B8:M8"/>
    <mergeCell ref="B1:M1"/>
    <mergeCell ref="B2:D6"/>
    <mergeCell ref="E2:K6"/>
    <mergeCell ref="L5:M5"/>
    <mergeCell ref="B7:M7"/>
    <mergeCell ref="B9:M9"/>
    <mergeCell ref="B10:M10"/>
    <mergeCell ref="B11:M11"/>
    <mergeCell ref="B12:M13"/>
    <mergeCell ref="B14:M14"/>
    <mergeCell ref="F40:L40"/>
    <mergeCell ref="B43:M43"/>
    <mergeCell ref="C45:D45"/>
    <mergeCell ref="F45:G45"/>
    <mergeCell ref="B16:M16"/>
    <mergeCell ref="B17:M17"/>
    <mergeCell ref="B18:M18"/>
    <mergeCell ref="B22:M22"/>
    <mergeCell ref="B36:M36"/>
    <mergeCell ref="C38:E38"/>
    <mergeCell ref="F38:L38"/>
    <mergeCell ref="C60:D60"/>
    <mergeCell ref="F60:G60"/>
    <mergeCell ref="J60:K60"/>
    <mergeCell ref="B51:M51"/>
    <mergeCell ref="D54:D55"/>
    <mergeCell ref="E54:E55"/>
    <mergeCell ref="F54:F55"/>
    <mergeCell ref="G54:G55"/>
    <mergeCell ref="I54:I55"/>
    <mergeCell ref="J54:J55"/>
    <mergeCell ref="L54:L55"/>
    <mergeCell ref="B15:M15"/>
    <mergeCell ref="B19:M19"/>
    <mergeCell ref="B20:M20"/>
    <mergeCell ref="B21:M21"/>
    <mergeCell ref="C58:D58"/>
    <mergeCell ref="F58:G58"/>
    <mergeCell ref="L58:M58"/>
    <mergeCell ref="C46:D47"/>
    <mergeCell ref="F46:G46"/>
    <mergeCell ref="F47:G47"/>
    <mergeCell ref="C48:D49"/>
    <mergeCell ref="F48:G48"/>
    <mergeCell ref="F49:G49"/>
    <mergeCell ref="C39:E39"/>
    <mergeCell ref="F39:L39"/>
    <mergeCell ref="C40:E40"/>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0"/>
  <sheetViews>
    <sheetView showGridLines="0" tabSelected="1" zoomScaleNormal="100" workbookViewId="0">
      <selection activeCell="E2" sqref="E2:K6"/>
    </sheetView>
  </sheetViews>
  <sheetFormatPr baseColWidth="10" defaultRowHeight="12.75" x14ac:dyDescent="0.25"/>
  <cols>
    <col min="1" max="1" width="11.42578125" style="157"/>
    <col min="2" max="13" width="12.7109375" style="157" customWidth="1"/>
    <col min="14" max="14" width="51.140625" style="157" customWidth="1"/>
    <col min="15" max="15" width="45.7109375" style="157" customWidth="1"/>
    <col min="16" max="260" width="11.42578125" style="157"/>
    <col min="261" max="261" width="18.140625" style="157" customWidth="1"/>
    <col min="262" max="262" width="14.140625" style="157" customWidth="1"/>
    <col min="263" max="263" width="9.42578125" style="157" customWidth="1"/>
    <col min="264" max="264" width="7.7109375" style="157" customWidth="1"/>
    <col min="265" max="265" width="17.7109375" style="157" customWidth="1"/>
    <col min="266" max="266" width="14.85546875" style="157" customWidth="1"/>
    <col min="267" max="267" width="11.42578125" style="157"/>
    <col min="268" max="268" width="15" style="157" customWidth="1"/>
    <col min="269" max="269" width="14.7109375" style="157" customWidth="1"/>
    <col min="270" max="270" width="51.140625" style="157" customWidth="1"/>
    <col min="271" max="516" width="11.42578125" style="157"/>
    <col min="517" max="517" width="18.140625" style="157" customWidth="1"/>
    <col min="518" max="518" width="14.140625" style="157" customWidth="1"/>
    <col min="519" max="519" width="9.42578125" style="157" customWidth="1"/>
    <col min="520" max="520" width="7.7109375" style="157" customWidth="1"/>
    <col min="521" max="521" width="17.7109375" style="157" customWidth="1"/>
    <col min="522" max="522" width="14.85546875" style="157" customWidth="1"/>
    <col min="523" max="523" width="11.42578125" style="157"/>
    <col min="524" max="524" width="15" style="157" customWidth="1"/>
    <col min="525" max="525" width="14.7109375" style="157" customWidth="1"/>
    <col min="526" max="526" width="51.140625" style="157" customWidth="1"/>
    <col min="527" max="772" width="11.42578125" style="157"/>
    <col min="773" max="773" width="18.140625" style="157" customWidth="1"/>
    <col min="774" max="774" width="14.140625" style="157" customWidth="1"/>
    <col min="775" max="775" width="9.42578125" style="157" customWidth="1"/>
    <col min="776" max="776" width="7.7109375" style="157" customWidth="1"/>
    <col min="777" max="777" width="17.7109375" style="157" customWidth="1"/>
    <col min="778" max="778" width="14.85546875" style="157" customWidth="1"/>
    <col min="779" max="779" width="11.42578125" style="157"/>
    <col min="780" max="780" width="15" style="157" customWidth="1"/>
    <col min="781" max="781" width="14.7109375" style="157" customWidth="1"/>
    <col min="782" max="782" width="51.140625" style="157" customWidth="1"/>
    <col min="783" max="1028" width="11.42578125" style="157"/>
    <col min="1029" max="1029" width="18.140625" style="157" customWidth="1"/>
    <col min="1030" max="1030" width="14.140625" style="157" customWidth="1"/>
    <col min="1031" max="1031" width="9.42578125" style="157" customWidth="1"/>
    <col min="1032" max="1032" width="7.7109375" style="157" customWidth="1"/>
    <col min="1033" max="1033" width="17.7109375" style="157" customWidth="1"/>
    <col min="1034" max="1034" width="14.85546875" style="157" customWidth="1"/>
    <col min="1035" max="1035" width="11.42578125" style="157"/>
    <col min="1036" max="1036" width="15" style="157" customWidth="1"/>
    <col min="1037" max="1037" width="14.7109375" style="157" customWidth="1"/>
    <col min="1038" max="1038" width="51.140625" style="157" customWidth="1"/>
    <col min="1039" max="1284" width="11.42578125" style="157"/>
    <col min="1285" max="1285" width="18.140625" style="157" customWidth="1"/>
    <col min="1286" max="1286" width="14.140625" style="157" customWidth="1"/>
    <col min="1287" max="1287" width="9.42578125" style="157" customWidth="1"/>
    <col min="1288" max="1288" width="7.7109375" style="157" customWidth="1"/>
    <col min="1289" max="1289" width="17.7109375" style="157" customWidth="1"/>
    <col min="1290" max="1290" width="14.85546875" style="157" customWidth="1"/>
    <col min="1291" max="1291" width="11.42578125" style="157"/>
    <col min="1292" max="1292" width="15" style="157" customWidth="1"/>
    <col min="1293" max="1293" width="14.7109375" style="157" customWidth="1"/>
    <col min="1294" max="1294" width="51.140625" style="157" customWidth="1"/>
    <col min="1295" max="1540" width="11.42578125" style="157"/>
    <col min="1541" max="1541" width="18.140625" style="157" customWidth="1"/>
    <col min="1542" max="1542" width="14.140625" style="157" customWidth="1"/>
    <col min="1543" max="1543" width="9.42578125" style="157" customWidth="1"/>
    <col min="1544" max="1544" width="7.7109375" style="157" customWidth="1"/>
    <col min="1545" max="1545" width="17.7109375" style="157" customWidth="1"/>
    <col min="1546" max="1546" width="14.85546875" style="157" customWidth="1"/>
    <col min="1547" max="1547" width="11.42578125" style="157"/>
    <col min="1548" max="1548" width="15" style="157" customWidth="1"/>
    <col min="1549" max="1549" width="14.7109375" style="157" customWidth="1"/>
    <col min="1550" max="1550" width="51.140625" style="157" customWidth="1"/>
    <col min="1551" max="1796" width="11.42578125" style="157"/>
    <col min="1797" max="1797" width="18.140625" style="157" customWidth="1"/>
    <col min="1798" max="1798" width="14.140625" style="157" customWidth="1"/>
    <col min="1799" max="1799" width="9.42578125" style="157" customWidth="1"/>
    <col min="1800" max="1800" width="7.7109375" style="157" customWidth="1"/>
    <col min="1801" max="1801" width="17.7109375" style="157" customWidth="1"/>
    <col min="1802" max="1802" width="14.85546875" style="157" customWidth="1"/>
    <col min="1803" max="1803" width="11.42578125" style="157"/>
    <col min="1804" max="1804" width="15" style="157" customWidth="1"/>
    <col min="1805" max="1805" width="14.7109375" style="157" customWidth="1"/>
    <col min="1806" max="1806" width="51.140625" style="157" customWidth="1"/>
    <col min="1807" max="2052" width="11.42578125" style="157"/>
    <col min="2053" max="2053" width="18.140625" style="157" customWidth="1"/>
    <col min="2054" max="2054" width="14.140625" style="157" customWidth="1"/>
    <col min="2055" max="2055" width="9.42578125" style="157" customWidth="1"/>
    <col min="2056" max="2056" width="7.7109375" style="157" customWidth="1"/>
    <col min="2057" max="2057" width="17.7109375" style="157" customWidth="1"/>
    <col min="2058" max="2058" width="14.85546875" style="157" customWidth="1"/>
    <col min="2059" max="2059" width="11.42578125" style="157"/>
    <col min="2060" max="2060" width="15" style="157" customWidth="1"/>
    <col min="2061" max="2061" width="14.7109375" style="157" customWidth="1"/>
    <col min="2062" max="2062" width="51.140625" style="157" customWidth="1"/>
    <col min="2063" max="2308" width="11.42578125" style="157"/>
    <col min="2309" max="2309" width="18.140625" style="157" customWidth="1"/>
    <col min="2310" max="2310" width="14.140625" style="157" customWidth="1"/>
    <col min="2311" max="2311" width="9.42578125" style="157" customWidth="1"/>
    <col min="2312" max="2312" width="7.7109375" style="157" customWidth="1"/>
    <col min="2313" max="2313" width="17.7109375" style="157" customWidth="1"/>
    <col min="2314" max="2314" width="14.85546875" style="157" customWidth="1"/>
    <col min="2315" max="2315" width="11.42578125" style="157"/>
    <col min="2316" max="2316" width="15" style="157" customWidth="1"/>
    <col min="2317" max="2317" width="14.7109375" style="157" customWidth="1"/>
    <col min="2318" max="2318" width="51.140625" style="157" customWidth="1"/>
    <col min="2319" max="2564" width="11.42578125" style="157"/>
    <col min="2565" max="2565" width="18.140625" style="157" customWidth="1"/>
    <col min="2566" max="2566" width="14.140625" style="157" customWidth="1"/>
    <col min="2567" max="2567" width="9.42578125" style="157" customWidth="1"/>
    <col min="2568" max="2568" width="7.7109375" style="157" customWidth="1"/>
    <col min="2569" max="2569" width="17.7109375" style="157" customWidth="1"/>
    <col min="2570" max="2570" width="14.85546875" style="157" customWidth="1"/>
    <col min="2571" max="2571" width="11.42578125" style="157"/>
    <col min="2572" max="2572" width="15" style="157" customWidth="1"/>
    <col min="2573" max="2573" width="14.7109375" style="157" customWidth="1"/>
    <col min="2574" max="2574" width="51.140625" style="157" customWidth="1"/>
    <col min="2575" max="2820" width="11.42578125" style="157"/>
    <col min="2821" max="2821" width="18.140625" style="157" customWidth="1"/>
    <col min="2822" max="2822" width="14.140625" style="157" customWidth="1"/>
    <col min="2823" max="2823" width="9.42578125" style="157" customWidth="1"/>
    <col min="2824" max="2824" width="7.7109375" style="157" customWidth="1"/>
    <col min="2825" max="2825" width="17.7109375" style="157" customWidth="1"/>
    <col min="2826" max="2826" width="14.85546875" style="157" customWidth="1"/>
    <col min="2827" max="2827" width="11.42578125" style="157"/>
    <col min="2828" max="2828" width="15" style="157" customWidth="1"/>
    <col min="2829" max="2829" width="14.7109375" style="157" customWidth="1"/>
    <col min="2830" max="2830" width="51.140625" style="157" customWidth="1"/>
    <col min="2831" max="3076" width="11.42578125" style="157"/>
    <col min="3077" max="3077" width="18.140625" style="157" customWidth="1"/>
    <col min="3078" max="3078" width="14.140625" style="157" customWidth="1"/>
    <col min="3079" max="3079" width="9.42578125" style="157" customWidth="1"/>
    <col min="3080" max="3080" width="7.7109375" style="157" customWidth="1"/>
    <col min="3081" max="3081" width="17.7109375" style="157" customWidth="1"/>
    <col min="3082" max="3082" width="14.85546875" style="157" customWidth="1"/>
    <col min="3083" max="3083" width="11.42578125" style="157"/>
    <col min="3084" max="3084" width="15" style="157" customWidth="1"/>
    <col min="3085" max="3085" width="14.7109375" style="157" customWidth="1"/>
    <col min="3086" max="3086" width="51.140625" style="157" customWidth="1"/>
    <col min="3087" max="3332" width="11.42578125" style="157"/>
    <col min="3333" max="3333" width="18.140625" style="157" customWidth="1"/>
    <col min="3334" max="3334" width="14.140625" style="157" customWidth="1"/>
    <col min="3335" max="3335" width="9.42578125" style="157" customWidth="1"/>
    <col min="3336" max="3336" width="7.7109375" style="157" customWidth="1"/>
    <col min="3337" max="3337" width="17.7109375" style="157" customWidth="1"/>
    <col min="3338" max="3338" width="14.85546875" style="157" customWidth="1"/>
    <col min="3339" max="3339" width="11.42578125" style="157"/>
    <col min="3340" max="3340" width="15" style="157" customWidth="1"/>
    <col min="3341" max="3341" width="14.7109375" style="157" customWidth="1"/>
    <col min="3342" max="3342" width="51.140625" style="157" customWidth="1"/>
    <col min="3343" max="3588" width="11.42578125" style="157"/>
    <col min="3589" max="3589" width="18.140625" style="157" customWidth="1"/>
    <col min="3590" max="3590" width="14.140625" style="157" customWidth="1"/>
    <col min="3591" max="3591" width="9.42578125" style="157" customWidth="1"/>
    <col min="3592" max="3592" width="7.7109375" style="157" customWidth="1"/>
    <col min="3593" max="3593" width="17.7109375" style="157" customWidth="1"/>
    <col min="3594" max="3594" width="14.85546875" style="157" customWidth="1"/>
    <col min="3595" max="3595" width="11.42578125" style="157"/>
    <col min="3596" max="3596" width="15" style="157" customWidth="1"/>
    <col min="3597" max="3597" width="14.7109375" style="157" customWidth="1"/>
    <col min="3598" max="3598" width="51.140625" style="157" customWidth="1"/>
    <col min="3599" max="3844" width="11.42578125" style="157"/>
    <col min="3845" max="3845" width="18.140625" style="157" customWidth="1"/>
    <col min="3846" max="3846" width="14.140625" style="157" customWidth="1"/>
    <col min="3847" max="3847" width="9.42578125" style="157" customWidth="1"/>
    <col min="3848" max="3848" width="7.7109375" style="157" customWidth="1"/>
    <col min="3849" max="3849" width="17.7109375" style="157" customWidth="1"/>
    <col min="3850" max="3850" width="14.85546875" style="157" customWidth="1"/>
    <col min="3851" max="3851" width="11.42578125" style="157"/>
    <col min="3852" max="3852" width="15" style="157" customWidth="1"/>
    <col min="3853" max="3853" width="14.7109375" style="157" customWidth="1"/>
    <col min="3854" max="3854" width="51.140625" style="157" customWidth="1"/>
    <col min="3855" max="4100" width="11.42578125" style="157"/>
    <col min="4101" max="4101" width="18.140625" style="157" customWidth="1"/>
    <col min="4102" max="4102" width="14.140625" style="157" customWidth="1"/>
    <col min="4103" max="4103" width="9.42578125" style="157" customWidth="1"/>
    <col min="4104" max="4104" width="7.7109375" style="157" customWidth="1"/>
    <col min="4105" max="4105" width="17.7109375" style="157" customWidth="1"/>
    <col min="4106" max="4106" width="14.85546875" style="157" customWidth="1"/>
    <col min="4107" max="4107" width="11.42578125" style="157"/>
    <col min="4108" max="4108" width="15" style="157" customWidth="1"/>
    <col min="4109" max="4109" width="14.7109375" style="157" customWidth="1"/>
    <col min="4110" max="4110" width="51.140625" style="157" customWidth="1"/>
    <col min="4111" max="4356" width="11.42578125" style="157"/>
    <col min="4357" max="4357" width="18.140625" style="157" customWidth="1"/>
    <col min="4358" max="4358" width="14.140625" style="157" customWidth="1"/>
    <col min="4359" max="4359" width="9.42578125" style="157" customWidth="1"/>
    <col min="4360" max="4360" width="7.7109375" style="157" customWidth="1"/>
    <col min="4361" max="4361" width="17.7109375" style="157" customWidth="1"/>
    <col min="4362" max="4362" width="14.85546875" style="157" customWidth="1"/>
    <col min="4363" max="4363" width="11.42578125" style="157"/>
    <col min="4364" max="4364" width="15" style="157" customWidth="1"/>
    <col min="4365" max="4365" width="14.7109375" style="157" customWidth="1"/>
    <col min="4366" max="4366" width="51.140625" style="157" customWidth="1"/>
    <col min="4367" max="4612" width="11.42578125" style="157"/>
    <col min="4613" max="4613" width="18.140625" style="157" customWidth="1"/>
    <col min="4614" max="4614" width="14.140625" style="157" customWidth="1"/>
    <col min="4615" max="4615" width="9.42578125" style="157" customWidth="1"/>
    <col min="4616" max="4616" width="7.7109375" style="157" customWidth="1"/>
    <col min="4617" max="4617" width="17.7109375" style="157" customWidth="1"/>
    <col min="4618" max="4618" width="14.85546875" style="157" customWidth="1"/>
    <col min="4619" max="4619" width="11.42578125" style="157"/>
    <col min="4620" max="4620" width="15" style="157" customWidth="1"/>
    <col min="4621" max="4621" width="14.7109375" style="157" customWidth="1"/>
    <col min="4622" max="4622" width="51.140625" style="157" customWidth="1"/>
    <col min="4623" max="4868" width="11.42578125" style="157"/>
    <col min="4869" max="4869" width="18.140625" style="157" customWidth="1"/>
    <col min="4870" max="4870" width="14.140625" style="157" customWidth="1"/>
    <col min="4871" max="4871" width="9.42578125" style="157" customWidth="1"/>
    <col min="4872" max="4872" width="7.7109375" style="157" customWidth="1"/>
    <col min="4873" max="4873" width="17.7109375" style="157" customWidth="1"/>
    <col min="4874" max="4874" width="14.85546875" style="157" customWidth="1"/>
    <col min="4875" max="4875" width="11.42578125" style="157"/>
    <col min="4876" max="4876" width="15" style="157" customWidth="1"/>
    <col min="4877" max="4877" width="14.7109375" style="157" customWidth="1"/>
    <col min="4878" max="4878" width="51.140625" style="157" customWidth="1"/>
    <col min="4879" max="5124" width="11.42578125" style="157"/>
    <col min="5125" max="5125" width="18.140625" style="157" customWidth="1"/>
    <col min="5126" max="5126" width="14.140625" style="157" customWidth="1"/>
    <col min="5127" max="5127" width="9.42578125" style="157" customWidth="1"/>
    <col min="5128" max="5128" width="7.7109375" style="157" customWidth="1"/>
    <col min="5129" max="5129" width="17.7109375" style="157" customWidth="1"/>
    <col min="5130" max="5130" width="14.85546875" style="157" customWidth="1"/>
    <col min="5131" max="5131" width="11.42578125" style="157"/>
    <col min="5132" max="5132" width="15" style="157" customWidth="1"/>
    <col min="5133" max="5133" width="14.7109375" style="157" customWidth="1"/>
    <col min="5134" max="5134" width="51.140625" style="157" customWidth="1"/>
    <col min="5135" max="5380" width="11.42578125" style="157"/>
    <col min="5381" max="5381" width="18.140625" style="157" customWidth="1"/>
    <col min="5382" max="5382" width="14.140625" style="157" customWidth="1"/>
    <col min="5383" max="5383" width="9.42578125" style="157" customWidth="1"/>
    <col min="5384" max="5384" width="7.7109375" style="157" customWidth="1"/>
    <col min="5385" max="5385" width="17.7109375" style="157" customWidth="1"/>
    <col min="5386" max="5386" width="14.85546875" style="157" customWidth="1"/>
    <col min="5387" max="5387" width="11.42578125" style="157"/>
    <col min="5388" max="5388" width="15" style="157" customWidth="1"/>
    <col min="5389" max="5389" width="14.7109375" style="157" customWidth="1"/>
    <col min="5390" max="5390" width="51.140625" style="157" customWidth="1"/>
    <col min="5391" max="5636" width="11.42578125" style="157"/>
    <col min="5637" max="5637" width="18.140625" style="157" customWidth="1"/>
    <col min="5638" max="5638" width="14.140625" style="157" customWidth="1"/>
    <col min="5639" max="5639" width="9.42578125" style="157" customWidth="1"/>
    <col min="5640" max="5640" width="7.7109375" style="157" customWidth="1"/>
    <col min="5641" max="5641" width="17.7109375" style="157" customWidth="1"/>
    <col min="5642" max="5642" width="14.85546875" style="157" customWidth="1"/>
    <col min="5643" max="5643" width="11.42578125" style="157"/>
    <col min="5644" max="5644" width="15" style="157" customWidth="1"/>
    <col min="5645" max="5645" width="14.7109375" style="157" customWidth="1"/>
    <col min="5646" max="5646" width="51.140625" style="157" customWidth="1"/>
    <col min="5647" max="5892" width="11.42578125" style="157"/>
    <col min="5893" max="5893" width="18.140625" style="157" customWidth="1"/>
    <col min="5894" max="5894" width="14.140625" style="157" customWidth="1"/>
    <col min="5895" max="5895" width="9.42578125" style="157" customWidth="1"/>
    <col min="5896" max="5896" width="7.7109375" style="157" customWidth="1"/>
    <col min="5897" max="5897" width="17.7109375" style="157" customWidth="1"/>
    <col min="5898" max="5898" width="14.85546875" style="157" customWidth="1"/>
    <col min="5899" max="5899" width="11.42578125" style="157"/>
    <col min="5900" max="5900" width="15" style="157" customWidth="1"/>
    <col min="5901" max="5901" width="14.7109375" style="157" customWidth="1"/>
    <col min="5902" max="5902" width="51.140625" style="157" customWidth="1"/>
    <col min="5903" max="6148" width="11.42578125" style="157"/>
    <col min="6149" max="6149" width="18.140625" style="157" customWidth="1"/>
    <col min="6150" max="6150" width="14.140625" style="157" customWidth="1"/>
    <col min="6151" max="6151" width="9.42578125" style="157" customWidth="1"/>
    <col min="6152" max="6152" width="7.7109375" style="157" customWidth="1"/>
    <col min="6153" max="6153" width="17.7109375" style="157" customWidth="1"/>
    <col min="6154" max="6154" width="14.85546875" style="157" customWidth="1"/>
    <col min="6155" max="6155" width="11.42578125" style="157"/>
    <col min="6156" max="6156" width="15" style="157" customWidth="1"/>
    <col min="6157" max="6157" width="14.7109375" style="157" customWidth="1"/>
    <col min="6158" max="6158" width="51.140625" style="157" customWidth="1"/>
    <col min="6159" max="6404" width="11.42578125" style="157"/>
    <col min="6405" max="6405" width="18.140625" style="157" customWidth="1"/>
    <col min="6406" max="6406" width="14.140625" style="157" customWidth="1"/>
    <col min="6407" max="6407" width="9.42578125" style="157" customWidth="1"/>
    <col min="6408" max="6408" width="7.7109375" style="157" customWidth="1"/>
    <col min="6409" max="6409" width="17.7109375" style="157" customWidth="1"/>
    <col min="6410" max="6410" width="14.85546875" style="157" customWidth="1"/>
    <col min="6411" max="6411" width="11.42578125" style="157"/>
    <col min="6412" max="6412" width="15" style="157" customWidth="1"/>
    <col min="6413" max="6413" width="14.7109375" style="157" customWidth="1"/>
    <col min="6414" max="6414" width="51.140625" style="157" customWidth="1"/>
    <col min="6415" max="6660" width="11.42578125" style="157"/>
    <col min="6661" max="6661" width="18.140625" style="157" customWidth="1"/>
    <col min="6662" max="6662" width="14.140625" style="157" customWidth="1"/>
    <col min="6663" max="6663" width="9.42578125" style="157" customWidth="1"/>
    <col min="6664" max="6664" width="7.7109375" style="157" customWidth="1"/>
    <col min="6665" max="6665" width="17.7109375" style="157" customWidth="1"/>
    <col min="6666" max="6666" width="14.85546875" style="157" customWidth="1"/>
    <col min="6667" max="6667" width="11.42578125" style="157"/>
    <col min="6668" max="6668" width="15" style="157" customWidth="1"/>
    <col min="6669" max="6669" width="14.7109375" style="157" customWidth="1"/>
    <col min="6670" max="6670" width="51.140625" style="157" customWidth="1"/>
    <col min="6671" max="6916" width="11.42578125" style="157"/>
    <col min="6917" max="6917" width="18.140625" style="157" customWidth="1"/>
    <col min="6918" max="6918" width="14.140625" style="157" customWidth="1"/>
    <col min="6919" max="6919" width="9.42578125" style="157" customWidth="1"/>
    <col min="6920" max="6920" width="7.7109375" style="157" customWidth="1"/>
    <col min="6921" max="6921" width="17.7109375" style="157" customWidth="1"/>
    <col min="6922" max="6922" width="14.85546875" style="157" customWidth="1"/>
    <col min="6923" max="6923" width="11.42578125" style="157"/>
    <col min="6924" max="6924" width="15" style="157" customWidth="1"/>
    <col min="6925" max="6925" width="14.7109375" style="157" customWidth="1"/>
    <col min="6926" max="6926" width="51.140625" style="157" customWidth="1"/>
    <col min="6927" max="7172" width="11.42578125" style="157"/>
    <col min="7173" max="7173" width="18.140625" style="157" customWidth="1"/>
    <col min="7174" max="7174" width="14.140625" style="157" customWidth="1"/>
    <col min="7175" max="7175" width="9.42578125" style="157" customWidth="1"/>
    <col min="7176" max="7176" width="7.7109375" style="157" customWidth="1"/>
    <col min="7177" max="7177" width="17.7109375" style="157" customWidth="1"/>
    <col min="7178" max="7178" width="14.85546875" style="157" customWidth="1"/>
    <col min="7179" max="7179" width="11.42578125" style="157"/>
    <col min="7180" max="7180" width="15" style="157" customWidth="1"/>
    <col min="7181" max="7181" width="14.7109375" style="157" customWidth="1"/>
    <col min="7182" max="7182" width="51.140625" style="157" customWidth="1"/>
    <col min="7183" max="7428" width="11.42578125" style="157"/>
    <col min="7429" max="7429" width="18.140625" style="157" customWidth="1"/>
    <col min="7430" max="7430" width="14.140625" style="157" customWidth="1"/>
    <col min="7431" max="7431" width="9.42578125" style="157" customWidth="1"/>
    <col min="7432" max="7432" width="7.7109375" style="157" customWidth="1"/>
    <col min="7433" max="7433" width="17.7109375" style="157" customWidth="1"/>
    <col min="7434" max="7434" width="14.85546875" style="157" customWidth="1"/>
    <col min="7435" max="7435" width="11.42578125" style="157"/>
    <col min="7436" max="7436" width="15" style="157" customWidth="1"/>
    <col min="7437" max="7437" width="14.7109375" style="157" customWidth="1"/>
    <col min="7438" max="7438" width="51.140625" style="157" customWidth="1"/>
    <col min="7439" max="7684" width="11.42578125" style="157"/>
    <col min="7685" max="7685" width="18.140625" style="157" customWidth="1"/>
    <col min="7686" max="7686" width="14.140625" style="157" customWidth="1"/>
    <col min="7687" max="7687" width="9.42578125" style="157" customWidth="1"/>
    <col min="7688" max="7688" width="7.7109375" style="157" customWidth="1"/>
    <col min="7689" max="7689" width="17.7109375" style="157" customWidth="1"/>
    <col min="7690" max="7690" width="14.85546875" style="157" customWidth="1"/>
    <col min="7691" max="7691" width="11.42578125" style="157"/>
    <col min="7692" max="7692" width="15" style="157" customWidth="1"/>
    <col min="7693" max="7693" width="14.7109375" style="157" customWidth="1"/>
    <col min="7694" max="7694" width="51.140625" style="157" customWidth="1"/>
    <col min="7695" max="7940" width="11.42578125" style="157"/>
    <col min="7941" max="7941" width="18.140625" style="157" customWidth="1"/>
    <col min="7942" max="7942" width="14.140625" style="157" customWidth="1"/>
    <col min="7943" max="7943" width="9.42578125" style="157" customWidth="1"/>
    <col min="7944" max="7944" width="7.7109375" style="157" customWidth="1"/>
    <col min="7945" max="7945" width="17.7109375" style="157" customWidth="1"/>
    <col min="7946" max="7946" width="14.85546875" style="157" customWidth="1"/>
    <col min="7947" max="7947" width="11.42578125" style="157"/>
    <col min="7948" max="7948" width="15" style="157" customWidth="1"/>
    <col min="7949" max="7949" width="14.7109375" style="157" customWidth="1"/>
    <col min="7950" max="7950" width="51.140625" style="157" customWidth="1"/>
    <col min="7951" max="8196" width="11.42578125" style="157"/>
    <col min="8197" max="8197" width="18.140625" style="157" customWidth="1"/>
    <col min="8198" max="8198" width="14.140625" style="157" customWidth="1"/>
    <col min="8199" max="8199" width="9.42578125" style="157" customWidth="1"/>
    <col min="8200" max="8200" width="7.7109375" style="157" customWidth="1"/>
    <col min="8201" max="8201" width="17.7109375" style="157" customWidth="1"/>
    <col min="8202" max="8202" width="14.85546875" style="157" customWidth="1"/>
    <col min="8203" max="8203" width="11.42578125" style="157"/>
    <col min="8204" max="8204" width="15" style="157" customWidth="1"/>
    <col min="8205" max="8205" width="14.7109375" style="157" customWidth="1"/>
    <col min="8206" max="8206" width="51.140625" style="157" customWidth="1"/>
    <col min="8207" max="8452" width="11.42578125" style="157"/>
    <col min="8453" max="8453" width="18.140625" style="157" customWidth="1"/>
    <col min="8454" max="8454" width="14.140625" style="157" customWidth="1"/>
    <col min="8455" max="8455" width="9.42578125" style="157" customWidth="1"/>
    <col min="8456" max="8456" width="7.7109375" style="157" customWidth="1"/>
    <col min="8457" max="8457" width="17.7109375" style="157" customWidth="1"/>
    <col min="8458" max="8458" width="14.85546875" style="157" customWidth="1"/>
    <col min="8459" max="8459" width="11.42578125" style="157"/>
    <col min="8460" max="8460" width="15" style="157" customWidth="1"/>
    <col min="8461" max="8461" width="14.7109375" style="157" customWidth="1"/>
    <col min="8462" max="8462" width="51.140625" style="157" customWidth="1"/>
    <col min="8463" max="8708" width="11.42578125" style="157"/>
    <col min="8709" max="8709" width="18.140625" style="157" customWidth="1"/>
    <col min="8710" max="8710" width="14.140625" style="157" customWidth="1"/>
    <col min="8711" max="8711" width="9.42578125" style="157" customWidth="1"/>
    <col min="8712" max="8712" width="7.7109375" style="157" customWidth="1"/>
    <col min="8713" max="8713" width="17.7109375" style="157" customWidth="1"/>
    <col min="8714" max="8714" width="14.85546875" style="157" customWidth="1"/>
    <col min="8715" max="8715" width="11.42578125" style="157"/>
    <col min="8716" max="8716" width="15" style="157" customWidth="1"/>
    <col min="8717" max="8717" width="14.7109375" style="157" customWidth="1"/>
    <col min="8718" max="8718" width="51.140625" style="157" customWidth="1"/>
    <col min="8719" max="8964" width="11.42578125" style="157"/>
    <col min="8965" max="8965" width="18.140625" style="157" customWidth="1"/>
    <col min="8966" max="8966" width="14.140625" style="157" customWidth="1"/>
    <col min="8967" max="8967" width="9.42578125" style="157" customWidth="1"/>
    <col min="8968" max="8968" width="7.7109375" style="157" customWidth="1"/>
    <col min="8969" max="8969" width="17.7109375" style="157" customWidth="1"/>
    <col min="8970" max="8970" width="14.85546875" style="157" customWidth="1"/>
    <col min="8971" max="8971" width="11.42578125" style="157"/>
    <col min="8972" max="8972" width="15" style="157" customWidth="1"/>
    <col min="8973" max="8973" width="14.7109375" style="157" customWidth="1"/>
    <col min="8974" max="8974" width="51.140625" style="157" customWidth="1"/>
    <col min="8975" max="9220" width="11.42578125" style="157"/>
    <col min="9221" max="9221" width="18.140625" style="157" customWidth="1"/>
    <col min="9222" max="9222" width="14.140625" style="157" customWidth="1"/>
    <col min="9223" max="9223" width="9.42578125" style="157" customWidth="1"/>
    <col min="9224" max="9224" width="7.7109375" style="157" customWidth="1"/>
    <col min="9225" max="9225" width="17.7109375" style="157" customWidth="1"/>
    <col min="9226" max="9226" width="14.85546875" style="157" customWidth="1"/>
    <col min="9227" max="9227" width="11.42578125" style="157"/>
    <col min="9228" max="9228" width="15" style="157" customWidth="1"/>
    <col min="9229" max="9229" width="14.7109375" style="157" customWidth="1"/>
    <col min="9230" max="9230" width="51.140625" style="157" customWidth="1"/>
    <col min="9231" max="9476" width="11.42578125" style="157"/>
    <col min="9477" max="9477" width="18.140625" style="157" customWidth="1"/>
    <col min="9478" max="9478" width="14.140625" style="157" customWidth="1"/>
    <col min="9479" max="9479" width="9.42578125" style="157" customWidth="1"/>
    <col min="9480" max="9480" width="7.7109375" style="157" customWidth="1"/>
    <col min="9481" max="9481" width="17.7109375" style="157" customWidth="1"/>
    <col min="9482" max="9482" width="14.85546875" style="157" customWidth="1"/>
    <col min="9483" max="9483" width="11.42578125" style="157"/>
    <col min="9484" max="9484" width="15" style="157" customWidth="1"/>
    <col min="9485" max="9485" width="14.7109375" style="157" customWidth="1"/>
    <col min="9486" max="9486" width="51.140625" style="157" customWidth="1"/>
    <col min="9487" max="9732" width="11.42578125" style="157"/>
    <col min="9733" max="9733" width="18.140625" style="157" customWidth="1"/>
    <col min="9734" max="9734" width="14.140625" style="157" customWidth="1"/>
    <col min="9735" max="9735" width="9.42578125" style="157" customWidth="1"/>
    <col min="9736" max="9736" width="7.7109375" style="157" customWidth="1"/>
    <col min="9737" max="9737" width="17.7109375" style="157" customWidth="1"/>
    <col min="9738" max="9738" width="14.85546875" style="157" customWidth="1"/>
    <col min="9739" max="9739" width="11.42578125" style="157"/>
    <col min="9740" max="9740" width="15" style="157" customWidth="1"/>
    <col min="9741" max="9741" width="14.7109375" style="157" customWidth="1"/>
    <col min="9742" max="9742" width="51.140625" style="157" customWidth="1"/>
    <col min="9743" max="9988" width="11.42578125" style="157"/>
    <col min="9989" max="9989" width="18.140625" style="157" customWidth="1"/>
    <col min="9990" max="9990" width="14.140625" style="157" customWidth="1"/>
    <col min="9991" max="9991" width="9.42578125" style="157" customWidth="1"/>
    <col min="9992" max="9992" width="7.7109375" style="157" customWidth="1"/>
    <col min="9993" max="9993" width="17.7109375" style="157" customWidth="1"/>
    <col min="9994" max="9994" width="14.85546875" style="157" customWidth="1"/>
    <col min="9995" max="9995" width="11.42578125" style="157"/>
    <col min="9996" max="9996" width="15" style="157" customWidth="1"/>
    <col min="9997" max="9997" width="14.7109375" style="157" customWidth="1"/>
    <col min="9998" max="9998" width="51.140625" style="157" customWidth="1"/>
    <col min="9999" max="10244" width="11.42578125" style="157"/>
    <col min="10245" max="10245" width="18.140625" style="157" customWidth="1"/>
    <col min="10246" max="10246" width="14.140625" style="157" customWidth="1"/>
    <col min="10247" max="10247" width="9.42578125" style="157" customWidth="1"/>
    <col min="10248" max="10248" width="7.7109375" style="157" customWidth="1"/>
    <col min="10249" max="10249" width="17.7109375" style="157" customWidth="1"/>
    <col min="10250" max="10250" width="14.85546875" style="157" customWidth="1"/>
    <col min="10251" max="10251" width="11.42578125" style="157"/>
    <col min="10252" max="10252" width="15" style="157" customWidth="1"/>
    <col min="10253" max="10253" width="14.7109375" style="157" customWidth="1"/>
    <col min="10254" max="10254" width="51.140625" style="157" customWidth="1"/>
    <col min="10255" max="10500" width="11.42578125" style="157"/>
    <col min="10501" max="10501" width="18.140625" style="157" customWidth="1"/>
    <col min="10502" max="10502" width="14.140625" style="157" customWidth="1"/>
    <col min="10503" max="10503" width="9.42578125" style="157" customWidth="1"/>
    <col min="10504" max="10504" width="7.7109375" style="157" customWidth="1"/>
    <col min="10505" max="10505" width="17.7109375" style="157" customWidth="1"/>
    <col min="10506" max="10506" width="14.85546875" style="157" customWidth="1"/>
    <col min="10507" max="10507" width="11.42578125" style="157"/>
    <col min="10508" max="10508" width="15" style="157" customWidth="1"/>
    <col min="10509" max="10509" width="14.7109375" style="157" customWidth="1"/>
    <col min="10510" max="10510" width="51.140625" style="157" customWidth="1"/>
    <col min="10511" max="10756" width="11.42578125" style="157"/>
    <col min="10757" max="10757" width="18.140625" style="157" customWidth="1"/>
    <col min="10758" max="10758" width="14.140625" style="157" customWidth="1"/>
    <col min="10759" max="10759" width="9.42578125" style="157" customWidth="1"/>
    <col min="10760" max="10760" width="7.7109375" style="157" customWidth="1"/>
    <col min="10761" max="10761" width="17.7109375" style="157" customWidth="1"/>
    <col min="10762" max="10762" width="14.85546875" style="157" customWidth="1"/>
    <col min="10763" max="10763" width="11.42578125" style="157"/>
    <col min="10764" max="10764" width="15" style="157" customWidth="1"/>
    <col min="10765" max="10765" width="14.7109375" style="157" customWidth="1"/>
    <col min="10766" max="10766" width="51.140625" style="157" customWidth="1"/>
    <col min="10767" max="11012" width="11.42578125" style="157"/>
    <col min="11013" max="11013" width="18.140625" style="157" customWidth="1"/>
    <col min="11014" max="11014" width="14.140625" style="157" customWidth="1"/>
    <col min="11015" max="11015" width="9.42578125" style="157" customWidth="1"/>
    <col min="11016" max="11016" width="7.7109375" style="157" customWidth="1"/>
    <col min="11017" max="11017" width="17.7109375" style="157" customWidth="1"/>
    <col min="11018" max="11018" width="14.85546875" style="157" customWidth="1"/>
    <col min="11019" max="11019" width="11.42578125" style="157"/>
    <col min="11020" max="11020" width="15" style="157" customWidth="1"/>
    <col min="11021" max="11021" width="14.7109375" style="157" customWidth="1"/>
    <col min="11022" max="11022" width="51.140625" style="157" customWidth="1"/>
    <col min="11023" max="11268" width="11.42578125" style="157"/>
    <col min="11269" max="11269" width="18.140625" style="157" customWidth="1"/>
    <col min="11270" max="11270" width="14.140625" style="157" customWidth="1"/>
    <col min="11271" max="11271" width="9.42578125" style="157" customWidth="1"/>
    <col min="11272" max="11272" width="7.7109375" style="157" customWidth="1"/>
    <col min="11273" max="11273" width="17.7109375" style="157" customWidth="1"/>
    <col min="11274" max="11274" width="14.85546875" style="157" customWidth="1"/>
    <col min="11275" max="11275" width="11.42578125" style="157"/>
    <col min="11276" max="11276" width="15" style="157" customWidth="1"/>
    <col min="11277" max="11277" width="14.7109375" style="157" customWidth="1"/>
    <col min="11278" max="11278" width="51.140625" style="157" customWidth="1"/>
    <col min="11279" max="11524" width="11.42578125" style="157"/>
    <col min="11525" max="11525" width="18.140625" style="157" customWidth="1"/>
    <col min="11526" max="11526" width="14.140625" style="157" customWidth="1"/>
    <col min="11527" max="11527" width="9.42578125" style="157" customWidth="1"/>
    <col min="11528" max="11528" width="7.7109375" style="157" customWidth="1"/>
    <col min="11529" max="11529" width="17.7109375" style="157" customWidth="1"/>
    <col min="11530" max="11530" width="14.85546875" style="157" customWidth="1"/>
    <col min="11531" max="11531" width="11.42578125" style="157"/>
    <col min="11532" max="11532" width="15" style="157" customWidth="1"/>
    <col min="11533" max="11533" width="14.7109375" style="157" customWidth="1"/>
    <col min="11534" max="11534" width="51.140625" style="157" customWidth="1"/>
    <col min="11535" max="11780" width="11.42578125" style="157"/>
    <col min="11781" max="11781" width="18.140625" style="157" customWidth="1"/>
    <col min="11782" max="11782" width="14.140625" style="157" customWidth="1"/>
    <col min="11783" max="11783" width="9.42578125" style="157" customWidth="1"/>
    <col min="11784" max="11784" width="7.7109375" style="157" customWidth="1"/>
    <col min="11785" max="11785" width="17.7109375" style="157" customWidth="1"/>
    <col min="11786" max="11786" width="14.85546875" style="157" customWidth="1"/>
    <col min="11787" max="11787" width="11.42578125" style="157"/>
    <col min="11788" max="11788" width="15" style="157" customWidth="1"/>
    <col min="11789" max="11789" width="14.7109375" style="157" customWidth="1"/>
    <col min="11790" max="11790" width="51.140625" style="157" customWidth="1"/>
    <col min="11791" max="12036" width="11.42578125" style="157"/>
    <col min="12037" max="12037" width="18.140625" style="157" customWidth="1"/>
    <col min="12038" max="12038" width="14.140625" style="157" customWidth="1"/>
    <col min="12039" max="12039" width="9.42578125" style="157" customWidth="1"/>
    <col min="12040" max="12040" width="7.7109375" style="157" customWidth="1"/>
    <col min="12041" max="12041" width="17.7109375" style="157" customWidth="1"/>
    <col min="12042" max="12042" width="14.85546875" style="157" customWidth="1"/>
    <col min="12043" max="12043" width="11.42578125" style="157"/>
    <col min="12044" max="12044" width="15" style="157" customWidth="1"/>
    <col min="12045" max="12045" width="14.7109375" style="157" customWidth="1"/>
    <col min="12046" max="12046" width="51.140625" style="157" customWidth="1"/>
    <col min="12047" max="12292" width="11.42578125" style="157"/>
    <col min="12293" max="12293" width="18.140625" style="157" customWidth="1"/>
    <col min="12294" max="12294" width="14.140625" style="157" customWidth="1"/>
    <col min="12295" max="12295" width="9.42578125" style="157" customWidth="1"/>
    <col min="12296" max="12296" width="7.7109375" style="157" customWidth="1"/>
    <col min="12297" max="12297" width="17.7109375" style="157" customWidth="1"/>
    <col min="12298" max="12298" width="14.85546875" style="157" customWidth="1"/>
    <col min="12299" max="12299" width="11.42578125" style="157"/>
    <col min="12300" max="12300" width="15" style="157" customWidth="1"/>
    <col min="12301" max="12301" width="14.7109375" style="157" customWidth="1"/>
    <col min="12302" max="12302" width="51.140625" style="157" customWidth="1"/>
    <col min="12303" max="12548" width="11.42578125" style="157"/>
    <col min="12549" max="12549" width="18.140625" style="157" customWidth="1"/>
    <col min="12550" max="12550" width="14.140625" style="157" customWidth="1"/>
    <col min="12551" max="12551" width="9.42578125" style="157" customWidth="1"/>
    <col min="12552" max="12552" width="7.7109375" style="157" customWidth="1"/>
    <col min="12553" max="12553" width="17.7109375" style="157" customWidth="1"/>
    <col min="12554" max="12554" width="14.85546875" style="157" customWidth="1"/>
    <col min="12555" max="12555" width="11.42578125" style="157"/>
    <col min="12556" max="12556" width="15" style="157" customWidth="1"/>
    <col min="12557" max="12557" width="14.7109375" style="157" customWidth="1"/>
    <col min="12558" max="12558" width="51.140625" style="157" customWidth="1"/>
    <col min="12559" max="12804" width="11.42578125" style="157"/>
    <col min="12805" max="12805" width="18.140625" style="157" customWidth="1"/>
    <col min="12806" max="12806" width="14.140625" style="157" customWidth="1"/>
    <col min="12807" max="12807" width="9.42578125" style="157" customWidth="1"/>
    <col min="12808" max="12808" width="7.7109375" style="157" customWidth="1"/>
    <col min="12809" max="12809" width="17.7109375" style="157" customWidth="1"/>
    <col min="12810" max="12810" width="14.85546875" style="157" customWidth="1"/>
    <col min="12811" max="12811" width="11.42578125" style="157"/>
    <col min="12812" max="12812" width="15" style="157" customWidth="1"/>
    <col min="12813" max="12813" width="14.7109375" style="157" customWidth="1"/>
    <col min="12814" max="12814" width="51.140625" style="157" customWidth="1"/>
    <col min="12815" max="13060" width="11.42578125" style="157"/>
    <col min="13061" max="13061" width="18.140625" style="157" customWidth="1"/>
    <col min="13062" max="13062" width="14.140625" style="157" customWidth="1"/>
    <col min="13063" max="13063" width="9.42578125" style="157" customWidth="1"/>
    <col min="13064" max="13064" width="7.7109375" style="157" customWidth="1"/>
    <col min="13065" max="13065" width="17.7109375" style="157" customWidth="1"/>
    <col min="13066" max="13066" width="14.85546875" style="157" customWidth="1"/>
    <col min="13067" max="13067" width="11.42578125" style="157"/>
    <col min="13068" max="13068" width="15" style="157" customWidth="1"/>
    <col min="13069" max="13069" width="14.7109375" style="157" customWidth="1"/>
    <col min="13070" max="13070" width="51.140625" style="157" customWidth="1"/>
    <col min="13071" max="13316" width="11.42578125" style="157"/>
    <col min="13317" max="13317" width="18.140625" style="157" customWidth="1"/>
    <col min="13318" max="13318" width="14.140625" style="157" customWidth="1"/>
    <col min="13319" max="13319" width="9.42578125" style="157" customWidth="1"/>
    <col min="13320" max="13320" width="7.7109375" style="157" customWidth="1"/>
    <col min="13321" max="13321" width="17.7109375" style="157" customWidth="1"/>
    <col min="13322" max="13322" width="14.85546875" style="157" customWidth="1"/>
    <col min="13323" max="13323" width="11.42578125" style="157"/>
    <col min="13324" max="13324" width="15" style="157" customWidth="1"/>
    <col min="13325" max="13325" width="14.7109375" style="157" customWidth="1"/>
    <col min="13326" max="13326" width="51.140625" style="157" customWidth="1"/>
    <col min="13327" max="13572" width="11.42578125" style="157"/>
    <col min="13573" max="13573" width="18.140625" style="157" customWidth="1"/>
    <col min="13574" max="13574" width="14.140625" style="157" customWidth="1"/>
    <col min="13575" max="13575" width="9.42578125" style="157" customWidth="1"/>
    <col min="13576" max="13576" width="7.7109375" style="157" customWidth="1"/>
    <col min="13577" max="13577" width="17.7109375" style="157" customWidth="1"/>
    <col min="13578" max="13578" width="14.85546875" style="157" customWidth="1"/>
    <col min="13579" max="13579" width="11.42578125" style="157"/>
    <col min="13580" max="13580" width="15" style="157" customWidth="1"/>
    <col min="13581" max="13581" width="14.7109375" style="157" customWidth="1"/>
    <col min="13582" max="13582" width="51.140625" style="157" customWidth="1"/>
    <col min="13583" max="13828" width="11.42578125" style="157"/>
    <col min="13829" max="13829" width="18.140625" style="157" customWidth="1"/>
    <col min="13830" max="13830" width="14.140625" style="157" customWidth="1"/>
    <col min="13831" max="13831" width="9.42578125" style="157" customWidth="1"/>
    <col min="13832" max="13832" width="7.7109375" style="157" customWidth="1"/>
    <col min="13833" max="13833" width="17.7109375" style="157" customWidth="1"/>
    <col min="13834" max="13834" width="14.85546875" style="157" customWidth="1"/>
    <col min="13835" max="13835" width="11.42578125" style="157"/>
    <col min="13836" max="13836" width="15" style="157" customWidth="1"/>
    <col min="13837" max="13837" width="14.7109375" style="157" customWidth="1"/>
    <col min="13838" max="13838" width="51.140625" style="157" customWidth="1"/>
    <col min="13839" max="14084" width="11.42578125" style="157"/>
    <col min="14085" max="14085" width="18.140625" style="157" customWidth="1"/>
    <col min="14086" max="14086" width="14.140625" style="157" customWidth="1"/>
    <col min="14087" max="14087" width="9.42578125" style="157" customWidth="1"/>
    <col min="14088" max="14088" width="7.7109375" style="157" customWidth="1"/>
    <col min="14089" max="14089" width="17.7109375" style="157" customWidth="1"/>
    <col min="14090" max="14090" width="14.85546875" style="157" customWidth="1"/>
    <col min="14091" max="14091" width="11.42578125" style="157"/>
    <col min="14092" max="14092" width="15" style="157" customWidth="1"/>
    <col min="14093" max="14093" width="14.7109375" style="157" customWidth="1"/>
    <col min="14094" max="14094" width="51.140625" style="157" customWidth="1"/>
    <col min="14095" max="14340" width="11.42578125" style="157"/>
    <col min="14341" max="14341" width="18.140625" style="157" customWidth="1"/>
    <col min="14342" max="14342" width="14.140625" style="157" customWidth="1"/>
    <col min="14343" max="14343" width="9.42578125" style="157" customWidth="1"/>
    <col min="14344" max="14344" width="7.7109375" style="157" customWidth="1"/>
    <col min="14345" max="14345" width="17.7109375" style="157" customWidth="1"/>
    <col min="14346" max="14346" width="14.85546875" style="157" customWidth="1"/>
    <col min="14347" max="14347" width="11.42578125" style="157"/>
    <col min="14348" max="14348" width="15" style="157" customWidth="1"/>
    <col min="14349" max="14349" width="14.7109375" style="157" customWidth="1"/>
    <col min="14350" max="14350" width="51.140625" style="157" customWidth="1"/>
    <col min="14351" max="14596" width="11.42578125" style="157"/>
    <col min="14597" max="14597" width="18.140625" style="157" customWidth="1"/>
    <col min="14598" max="14598" width="14.140625" style="157" customWidth="1"/>
    <col min="14599" max="14599" width="9.42578125" style="157" customWidth="1"/>
    <col min="14600" max="14600" width="7.7109375" style="157" customWidth="1"/>
    <col min="14601" max="14601" width="17.7109375" style="157" customWidth="1"/>
    <col min="14602" max="14602" width="14.85546875" style="157" customWidth="1"/>
    <col min="14603" max="14603" width="11.42578125" style="157"/>
    <col min="14604" max="14604" width="15" style="157" customWidth="1"/>
    <col min="14605" max="14605" width="14.7109375" style="157" customWidth="1"/>
    <col min="14606" max="14606" width="51.140625" style="157" customWidth="1"/>
    <col min="14607" max="14852" width="11.42578125" style="157"/>
    <col min="14853" max="14853" width="18.140625" style="157" customWidth="1"/>
    <col min="14854" max="14854" width="14.140625" style="157" customWidth="1"/>
    <col min="14855" max="14855" width="9.42578125" style="157" customWidth="1"/>
    <col min="14856" max="14856" width="7.7109375" style="157" customWidth="1"/>
    <col min="14857" max="14857" width="17.7109375" style="157" customWidth="1"/>
    <col min="14858" max="14858" width="14.85546875" style="157" customWidth="1"/>
    <col min="14859" max="14859" width="11.42578125" style="157"/>
    <col min="14860" max="14860" width="15" style="157" customWidth="1"/>
    <col min="14861" max="14861" width="14.7109375" style="157" customWidth="1"/>
    <col min="14862" max="14862" width="51.140625" style="157" customWidth="1"/>
    <col min="14863" max="15108" width="11.42578125" style="157"/>
    <col min="15109" max="15109" width="18.140625" style="157" customWidth="1"/>
    <col min="15110" max="15110" width="14.140625" style="157" customWidth="1"/>
    <col min="15111" max="15111" width="9.42578125" style="157" customWidth="1"/>
    <col min="15112" max="15112" width="7.7109375" style="157" customWidth="1"/>
    <col min="15113" max="15113" width="17.7109375" style="157" customWidth="1"/>
    <col min="15114" max="15114" width="14.85546875" style="157" customWidth="1"/>
    <col min="15115" max="15115" width="11.42578125" style="157"/>
    <col min="15116" max="15116" width="15" style="157" customWidth="1"/>
    <col min="15117" max="15117" width="14.7109375" style="157" customWidth="1"/>
    <col min="15118" max="15118" width="51.140625" style="157" customWidth="1"/>
    <col min="15119" max="15364" width="11.42578125" style="157"/>
    <col min="15365" max="15365" width="18.140625" style="157" customWidth="1"/>
    <col min="15366" max="15366" width="14.140625" style="157" customWidth="1"/>
    <col min="15367" max="15367" width="9.42578125" style="157" customWidth="1"/>
    <col min="15368" max="15368" width="7.7109375" style="157" customWidth="1"/>
    <col min="15369" max="15369" width="17.7109375" style="157" customWidth="1"/>
    <col min="15370" max="15370" width="14.85546875" style="157" customWidth="1"/>
    <col min="15371" max="15371" width="11.42578125" style="157"/>
    <col min="15372" max="15372" width="15" style="157" customWidth="1"/>
    <col min="15373" max="15373" width="14.7109375" style="157" customWidth="1"/>
    <col min="15374" max="15374" width="51.140625" style="157" customWidth="1"/>
    <col min="15375" max="15620" width="11.42578125" style="157"/>
    <col min="15621" max="15621" width="18.140625" style="157" customWidth="1"/>
    <col min="15622" max="15622" width="14.140625" style="157" customWidth="1"/>
    <col min="15623" max="15623" width="9.42578125" style="157" customWidth="1"/>
    <col min="15624" max="15624" width="7.7109375" style="157" customWidth="1"/>
    <col min="15625" max="15625" width="17.7109375" style="157" customWidth="1"/>
    <col min="15626" max="15626" width="14.85546875" style="157" customWidth="1"/>
    <col min="15627" max="15627" width="11.42578125" style="157"/>
    <col min="15628" max="15628" width="15" style="157" customWidth="1"/>
    <col min="15629" max="15629" width="14.7109375" style="157" customWidth="1"/>
    <col min="15630" max="15630" width="51.140625" style="157" customWidth="1"/>
    <col min="15631" max="15876" width="11.42578125" style="157"/>
    <col min="15877" max="15877" width="18.140625" style="157" customWidth="1"/>
    <col min="15878" max="15878" width="14.140625" style="157" customWidth="1"/>
    <col min="15879" max="15879" width="9.42578125" style="157" customWidth="1"/>
    <col min="15880" max="15880" width="7.7109375" style="157" customWidth="1"/>
    <col min="15881" max="15881" width="17.7109375" style="157" customWidth="1"/>
    <col min="15882" max="15882" width="14.85546875" style="157" customWidth="1"/>
    <col min="15883" max="15883" width="11.42578125" style="157"/>
    <col min="15884" max="15884" width="15" style="157" customWidth="1"/>
    <col min="15885" max="15885" width="14.7109375" style="157" customWidth="1"/>
    <col min="15886" max="15886" width="51.140625" style="157" customWidth="1"/>
    <col min="15887" max="16132" width="11.42578125" style="157"/>
    <col min="16133" max="16133" width="18.140625" style="157" customWidth="1"/>
    <col min="16134" max="16134" width="14.140625" style="157" customWidth="1"/>
    <col min="16135" max="16135" width="9.42578125" style="157" customWidth="1"/>
    <col min="16136" max="16136" width="7.7109375" style="157" customWidth="1"/>
    <col min="16137" max="16137" width="17.7109375" style="157" customWidth="1"/>
    <col min="16138" max="16138" width="14.85546875" style="157" customWidth="1"/>
    <col min="16139" max="16139" width="11.42578125" style="157"/>
    <col min="16140" max="16140" width="15" style="157" customWidth="1"/>
    <col min="16141" max="16141" width="14.7109375" style="157" customWidth="1"/>
    <col min="16142" max="16142" width="51.140625" style="157" customWidth="1"/>
    <col min="16143" max="16384" width="11.42578125" style="157"/>
  </cols>
  <sheetData>
    <row r="1" spans="2:15" ht="26.25" x14ac:dyDescent="0.25">
      <c r="B1" s="434" t="s">
        <v>665</v>
      </c>
      <c r="C1" s="434"/>
      <c r="D1" s="434"/>
      <c r="E1" s="434"/>
      <c r="F1" s="434"/>
      <c r="G1" s="434"/>
      <c r="H1" s="434"/>
      <c r="I1" s="434"/>
      <c r="J1" s="434"/>
      <c r="K1" s="434"/>
      <c r="L1" s="434"/>
      <c r="M1" s="434"/>
    </row>
    <row r="2" spans="2:15" ht="12.75" customHeight="1" x14ac:dyDescent="0.25">
      <c r="B2" s="423"/>
      <c r="C2" s="423"/>
      <c r="D2" s="423"/>
      <c r="E2" s="354" t="s">
        <v>664</v>
      </c>
      <c r="F2" s="355"/>
      <c r="G2" s="355"/>
      <c r="H2" s="355"/>
      <c r="I2" s="355"/>
      <c r="J2" s="355"/>
      <c r="K2" s="356"/>
      <c r="L2" s="79" t="s">
        <v>281</v>
      </c>
      <c r="M2" s="80"/>
    </row>
    <row r="3" spans="2:15" ht="12.75" customHeight="1" x14ac:dyDescent="0.25">
      <c r="B3" s="423"/>
      <c r="C3" s="423"/>
      <c r="D3" s="423"/>
      <c r="E3" s="357"/>
      <c r="F3" s="358"/>
      <c r="G3" s="358"/>
      <c r="H3" s="358"/>
      <c r="I3" s="358"/>
      <c r="J3" s="358"/>
      <c r="K3" s="359"/>
      <c r="L3" s="81" t="s">
        <v>282</v>
      </c>
      <c r="M3" s="82"/>
    </row>
    <row r="4" spans="2:15" ht="12.75" customHeight="1" x14ac:dyDescent="0.25">
      <c r="B4" s="423"/>
      <c r="C4" s="423"/>
      <c r="D4" s="423"/>
      <c r="E4" s="357"/>
      <c r="F4" s="358"/>
      <c r="G4" s="358"/>
      <c r="H4" s="358"/>
      <c r="I4" s="358"/>
      <c r="J4" s="358"/>
      <c r="K4" s="359"/>
      <c r="L4" s="81" t="s">
        <v>283</v>
      </c>
      <c r="M4" s="82"/>
    </row>
    <row r="5" spans="2:15" ht="12.75" customHeight="1" x14ac:dyDescent="0.25">
      <c r="B5" s="423"/>
      <c r="C5" s="423"/>
      <c r="D5" s="423"/>
      <c r="E5" s="357"/>
      <c r="F5" s="358"/>
      <c r="G5" s="358"/>
      <c r="H5" s="358"/>
      <c r="I5" s="358"/>
      <c r="J5" s="358"/>
      <c r="K5" s="359"/>
      <c r="L5" s="365" t="s">
        <v>284</v>
      </c>
      <c r="M5" s="366"/>
    </row>
    <row r="6" spans="2:15" ht="12.75" customHeight="1" x14ac:dyDescent="0.25">
      <c r="B6" s="423"/>
      <c r="C6" s="423"/>
      <c r="D6" s="423"/>
      <c r="E6" s="360"/>
      <c r="F6" s="361"/>
      <c r="G6" s="361"/>
      <c r="H6" s="361"/>
      <c r="I6" s="361"/>
      <c r="J6" s="361"/>
      <c r="K6" s="362"/>
      <c r="L6" s="83" t="s">
        <v>285</v>
      </c>
      <c r="M6" s="84"/>
    </row>
    <row r="7" spans="2:15" x14ac:dyDescent="0.25">
      <c r="B7" s="415" t="s">
        <v>648</v>
      </c>
      <c r="C7" s="415"/>
      <c r="D7" s="415"/>
      <c r="E7" s="415"/>
      <c r="F7" s="415"/>
      <c r="G7" s="415"/>
      <c r="H7" s="415"/>
      <c r="I7" s="415"/>
      <c r="J7" s="415"/>
      <c r="K7" s="415"/>
      <c r="L7" s="415"/>
      <c r="M7" s="415"/>
    </row>
    <row r="8" spans="2:15" ht="48" customHeight="1" x14ac:dyDescent="0.2">
      <c r="B8" s="322" t="s">
        <v>654</v>
      </c>
      <c r="C8" s="322"/>
      <c r="D8" s="322"/>
      <c r="E8" s="322"/>
      <c r="F8" s="322"/>
      <c r="G8" s="322"/>
      <c r="H8" s="322"/>
      <c r="I8" s="322"/>
      <c r="J8" s="322"/>
      <c r="K8" s="322"/>
      <c r="L8" s="322"/>
      <c r="M8" s="322"/>
      <c r="N8" s="53"/>
    </row>
    <row r="9" spans="2:15" x14ac:dyDescent="0.2">
      <c r="B9" s="415" t="s">
        <v>128</v>
      </c>
      <c r="C9" s="415"/>
      <c r="D9" s="415"/>
      <c r="E9" s="415"/>
      <c r="F9" s="415"/>
      <c r="G9" s="415"/>
      <c r="H9" s="415"/>
      <c r="I9" s="415"/>
      <c r="J9" s="415"/>
      <c r="K9" s="415"/>
      <c r="L9" s="415"/>
      <c r="M9" s="415"/>
      <c r="N9" s="53"/>
    </row>
    <row r="10" spans="2:15" ht="42.75" customHeight="1" x14ac:dyDescent="0.2">
      <c r="B10" s="323" t="s">
        <v>662</v>
      </c>
      <c r="C10" s="298"/>
      <c r="D10" s="298"/>
      <c r="E10" s="298"/>
      <c r="F10" s="298"/>
      <c r="G10" s="298"/>
      <c r="H10" s="298"/>
      <c r="I10" s="298"/>
      <c r="J10" s="298"/>
      <c r="K10" s="298"/>
      <c r="L10" s="298"/>
      <c r="M10" s="299"/>
      <c r="N10" s="53"/>
    </row>
    <row r="11" spans="2:15" ht="12.75" customHeight="1" x14ac:dyDescent="0.25">
      <c r="B11" s="300" t="s">
        <v>649</v>
      </c>
      <c r="C11" s="301"/>
      <c r="D11" s="301"/>
      <c r="E11" s="301"/>
      <c r="F11" s="301"/>
      <c r="G11" s="301"/>
      <c r="H11" s="301"/>
      <c r="I11" s="301"/>
      <c r="J11" s="301"/>
      <c r="K11" s="301"/>
      <c r="L11" s="301"/>
      <c r="M11" s="302"/>
      <c r="O11" s="86" t="s">
        <v>523</v>
      </c>
    </row>
    <row r="12" spans="2:15" ht="12.75" customHeight="1" x14ac:dyDescent="0.25">
      <c r="B12" s="337" t="s">
        <v>663</v>
      </c>
      <c r="C12" s="369"/>
      <c r="D12" s="369"/>
      <c r="E12" s="369"/>
      <c r="F12" s="369"/>
      <c r="G12" s="369"/>
      <c r="H12" s="369"/>
      <c r="I12" s="369"/>
      <c r="J12" s="369"/>
      <c r="K12" s="369"/>
      <c r="L12" s="369"/>
      <c r="M12" s="338"/>
    </row>
    <row r="13" spans="2:15" ht="15.75" x14ac:dyDescent="0.25">
      <c r="B13" s="339"/>
      <c r="C13" s="296"/>
      <c r="D13" s="296"/>
      <c r="E13" s="296"/>
      <c r="F13" s="296"/>
      <c r="G13" s="296"/>
      <c r="H13" s="296"/>
      <c r="I13" s="296"/>
      <c r="J13" s="296"/>
      <c r="K13" s="296"/>
      <c r="L13" s="296"/>
      <c r="M13" s="297"/>
      <c r="O13" s="86" t="s">
        <v>523</v>
      </c>
    </row>
    <row r="14" spans="2:15" ht="12.75" customHeight="1" x14ac:dyDescent="0.25">
      <c r="B14" s="300" t="s">
        <v>655</v>
      </c>
      <c r="C14" s="301"/>
      <c r="D14" s="301"/>
      <c r="E14" s="301"/>
      <c r="F14" s="301"/>
      <c r="G14" s="301"/>
      <c r="H14" s="301"/>
      <c r="I14" s="301"/>
      <c r="J14" s="301"/>
      <c r="K14" s="301"/>
      <c r="L14" s="301"/>
      <c r="M14" s="302"/>
    </row>
    <row r="15" spans="2:15" ht="12.75" customHeight="1" x14ac:dyDescent="0.25">
      <c r="B15" s="72"/>
      <c r="C15" s="73"/>
      <c r="D15" s="73"/>
      <c r="E15" s="73"/>
      <c r="F15" s="73"/>
      <c r="G15" s="73"/>
      <c r="H15" s="73"/>
      <c r="I15" s="73"/>
      <c r="J15" s="73"/>
      <c r="K15" s="73"/>
      <c r="L15" s="73"/>
      <c r="M15" s="74"/>
      <c r="O15" s="86" t="s">
        <v>523</v>
      </c>
    </row>
    <row r="16" spans="2:15" ht="12.75" customHeight="1" x14ac:dyDescent="0.25">
      <c r="B16" s="72"/>
      <c r="C16" s="158" t="s">
        <v>650</v>
      </c>
      <c r="D16" s="423" t="s">
        <v>494</v>
      </c>
      <c r="E16" s="423"/>
      <c r="F16" s="423"/>
      <c r="G16" s="423"/>
      <c r="H16" s="423"/>
      <c r="I16" s="423"/>
      <c r="J16" s="423"/>
      <c r="K16" s="423"/>
      <c r="L16" s="423"/>
      <c r="M16" s="74"/>
      <c r="O16" s="85"/>
    </row>
    <row r="17" spans="2:13" ht="32.25" customHeight="1" x14ac:dyDescent="0.25">
      <c r="B17" s="72"/>
      <c r="C17" s="158">
        <v>1</v>
      </c>
      <c r="D17" s="323" t="s">
        <v>656</v>
      </c>
      <c r="E17" s="298"/>
      <c r="F17" s="298"/>
      <c r="G17" s="298"/>
      <c r="H17" s="298"/>
      <c r="I17" s="298"/>
      <c r="J17" s="298"/>
      <c r="K17" s="298"/>
      <c r="L17" s="299"/>
      <c r="M17" s="74"/>
    </row>
    <row r="18" spans="2:13" ht="33" customHeight="1" x14ac:dyDescent="0.25">
      <c r="B18" s="72"/>
      <c r="C18" s="158">
        <v>2</v>
      </c>
      <c r="D18" s="323" t="s">
        <v>657</v>
      </c>
      <c r="E18" s="298"/>
      <c r="F18" s="298"/>
      <c r="G18" s="298"/>
      <c r="H18" s="298"/>
      <c r="I18" s="298"/>
      <c r="J18" s="298"/>
      <c r="K18" s="298"/>
      <c r="L18" s="299"/>
      <c r="M18" s="74"/>
    </row>
    <row r="19" spans="2:13" ht="50.25" customHeight="1" x14ac:dyDescent="0.25">
      <c r="B19" s="72"/>
      <c r="C19" s="158">
        <v>3</v>
      </c>
      <c r="D19" s="323" t="s">
        <v>658</v>
      </c>
      <c r="E19" s="298"/>
      <c r="F19" s="298"/>
      <c r="G19" s="298"/>
      <c r="H19" s="298"/>
      <c r="I19" s="298"/>
      <c r="J19" s="298"/>
      <c r="K19" s="298"/>
      <c r="L19" s="299"/>
      <c r="M19" s="74"/>
    </row>
    <row r="20" spans="2:13" ht="32.25" customHeight="1" x14ac:dyDescent="0.25">
      <c r="B20" s="72"/>
      <c r="C20" s="158">
        <v>4</v>
      </c>
      <c r="D20" s="323" t="s">
        <v>651</v>
      </c>
      <c r="E20" s="298"/>
      <c r="F20" s="298"/>
      <c r="G20" s="298"/>
      <c r="H20" s="298"/>
      <c r="I20" s="298"/>
      <c r="J20" s="298"/>
      <c r="K20" s="298"/>
      <c r="L20" s="299"/>
      <c r="M20" s="74"/>
    </row>
    <row r="21" spans="2:13" ht="32.25" customHeight="1" x14ac:dyDescent="0.25">
      <c r="B21" s="72"/>
      <c r="C21" s="158">
        <v>5</v>
      </c>
      <c r="D21" s="323" t="s">
        <v>652</v>
      </c>
      <c r="E21" s="298"/>
      <c r="F21" s="298"/>
      <c r="G21" s="298"/>
      <c r="H21" s="298"/>
      <c r="I21" s="298"/>
      <c r="J21" s="298"/>
      <c r="K21" s="298"/>
      <c r="L21" s="299"/>
      <c r="M21" s="74"/>
    </row>
    <row r="22" spans="2:13" ht="32.25" customHeight="1" x14ac:dyDescent="0.25">
      <c r="B22" s="72"/>
      <c r="C22" s="158">
        <v>6</v>
      </c>
      <c r="D22" s="323" t="s">
        <v>653</v>
      </c>
      <c r="E22" s="298"/>
      <c r="F22" s="298"/>
      <c r="G22" s="298"/>
      <c r="H22" s="298"/>
      <c r="I22" s="298"/>
      <c r="J22" s="298"/>
      <c r="K22" s="298"/>
      <c r="L22" s="299"/>
      <c r="M22" s="74"/>
    </row>
    <row r="23" spans="2:13" ht="32.25" customHeight="1" x14ac:dyDescent="0.25">
      <c r="B23" s="72"/>
      <c r="C23" s="158">
        <v>7</v>
      </c>
      <c r="D23" s="323" t="s">
        <v>659</v>
      </c>
      <c r="E23" s="298"/>
      <c r="F23" s="298"/>
      <c r="G23" s="298"/>
      <c r="H23" s="298"/>
      <c r="I23" s="298"/>
      <c r="J23" s="298"/>
      <c r="K23" s="298"/>
      <c r="L23" s="299"/>
      <c r="M23" s="74"/>
    </row>
    <row r="24" spans="2:13" ht="32.25" customHeight="1" x14ac:dyDescent="0.25">
      <c r="B24" s="72"/>
      <c r="C24" s="158">
        <v>8</v>
      </c>
      <c r="D24" s="323" t="s">
        <v>661</v>
      </c>
      <c r="E24" s="298"/>
      <c r="F24" s="298"/>
      <c r="G24" s="298"/>
      <c r="H24" s="298"/>
      <c r="I24" s="298"/>
      <c r="J24" s="298"/>
      <c r="K24" s="298"/>
      <c r="L24" s="299"/>
      <c r="M24" s="74"/>
    </row>
    <row r="25" spans="2:13" ht="44.25" customHeight="1" x14ac:dyDescent="0.25">
      <c r="B25" s="72"/>
      <c r="C25" s="158">
        <v>9</v>
      </c>
      <c r="D25" s="323" t="s">
        <v>660</v>
      </c>
      <c r="E25" s="298"/>
      <c r="F25" s="298"/>
      <c r="G25" s="298"/>
      <c r="H25" s="298"/>
      <c r="I25" s="298"/>
      <c r="J25" s="298"/>
      <c r="K25" s="298"/>
      <c r="L25" s="299"/>
      <c r="M25" s="74"/>
    </row>
    <row r="26" spans="2:13" ht="12.75" customHeight="1" x14ac:dyDescent="0.25">
      <c r="B26" s="72"/>
      <c r="C26" s="73"/>
      <c r="D26" s="73"/>
      <c r="E26" s="73"/>
      <c r="F26" s="73"/>
      <c r="G26" s="73"/>
      <c r="H26" s="73"/>
      <c r="I26" s="73"/>
      <c r="J26" s="73"/>
      <c r="K26" s="73"/>
      <c r="L26" s="73"/>
      <c r="M26" s="74"/>
    </row>
    <row r="27" spans="2:13" ht="14.25" x14ac:dyDescent="0.25">
      <c r="B27" s="37"/>
      <c r="C27" s="38"/>
      <c r="D27" s="38"/>
      <c r="E27" s="38"/>
      <c r="F27" s="38"/>
      <c r="G27" s="38"/>
      <c r="H27" s="38"/>
      <c r="I27" s="38"/>
      <c r="J27" s="38"/>
      <c r="K27" s="38"/>
      <c r="L27" s="38"/>
      <c r="M27" s="39"/>
    </row>
    <row r="28" spans="2:13" ht="14.25" customHeight="1" x14ac:dyDescent="0.25">
      <c r="B28" s="40"/>
      <c r="C28" s="296" t="s">
        <v>380</v>
      </c>
      <c r="D28" s="296"/>
      <c r="E28" s="41"/>
      <c r="F28" s="296" t="s">
        <v>381</v>
      </c>
      <c r="G28" s="296"/>
      <c r="H28" s="41"/>
      <c r="I28" s="41"/>
      <c r="J28" s="41" t="s">
        <v>382</v>
      </c>
      <c r="K28" s="41"/>
      <c r="L28" s="296"/>
      <c r="M28" s="297"/>
    </row>
    <row r="29" spans="2:13" ht="14.25" x14ac:dyDescent="0.25">
      <c r="B29" s="40"/>
      <c r="C29" s="41"/>
      <c r="D29" s="41"/>
      <c r="E29" s="41"/>
      <c r="F29" s="41"/>
      <c r="G29" s="41"/>
      <c r="H29" s="41"/>
      <c r="I29" s="41"/>
      <c r="J29" s="41"/>
      <c r="K29" s="41"/>
      <c r="L29" s="41"/>
      <c r="M29" s="42"/>
    </row>
    <row r="30" spans="2:13" ht="12.75" customHeight="1" x14ac:dyDescent="0.25">
      <c r="B30" s="43"/>
      <c r="C30" s="298" t="s">
        <v>383</v>
      </c>
      <c r="D30" s="298"/>
      <c r="E30" s="156"/>
      <c r="F30" s="298" t="s">
        <v>383</v>
      </c>
      <c r="G30" s="298"/>
      <c r="H30" s="156"/>
      <c r="I30" s="156"/>
      <c r="J30" s="298" t="s">
        <v>383</v>
      </c>
      <c r="K30" s="298"/>
      <c r="L30" s="154"/>
      <c r="M30" s="155"/>
    </row>
  </sheetData>
  <mergeCells count="27">
    <mergeCell ref="B8:M8"/>
    <mergeCell ref="B1:M1"/>
    <mergeCell ref="B2:D6"/>
    <mergeCell ref="E2:K6"/>
    <mergeCell ref="L5:M5"/>
    <mergeCell ref="B7:M7"/>
    <mergeCell ref="B14:M14"/>
    <mergeCell ref="B9:M9"/>
    <mergeCell ref="B10:M10"/>
    <mergeCell ref="B11:M11"/>
    <mergeCell ref="B12:M13"/>
    <mergeCell ref="C30:D30"/>
    <mergeCell ref="F30:G30"/>
    <mergeCell ref="J30:K30"/>
    <mergeCell ref="D25:L25"/>
    <mergeCell ref="D24:L24"/>
    <mergeCell ref="D23:L23"/>
    <mergeCell ref="D21:L21"/>
    <mergeCell ref="D22:L22"/>
    <mergeCell ref="C28:D28"/>
    <mergeCell ref="F28:G28"/>
    <mergeCell ref="L28:M28"/>
    <mergeCell ref="D17:L17"/>
    <mergeCell ref="D16:L16"/>
    <mergeCell ref="D18:L18"/>
    <mergeCell ref="D19:L19"/>
    <mergeCell ref="D20:L20"/>
  </mergeCells>
  <pageMargins left="0.7" right="0.7" top="0.75" bottom="0.75" header="0.3" footer="0.3"/>
  <pageSetup scale="3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 NORMOGRAMA</vt:lpstr>
      <vt:lpstr>B. MATRIZ DE RIESGOS</vt:lpstr>
      <vt:lpstr>C. CARACT COMPRAS</vt:lpstr>
      <vt:lpstr>D. CARACT COMERCIAL Y SC</vt:lpstr>
      <vt:lpstr>E. PROCESO LOGÍSTICO</vt:lpstr>
      <vt:lpstr>F. PLAN HACCP CADENA FRIO</vt:lpstr>
      <vt:lpstr>G. PLAN HACCP SECOS</vt:lpstr>
      <vt:lpstr>J. INSTRUCTIVO ANTE EMERGENCIA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lenovo</cp:lastModifiedBy>
  <cp:lastPrinted>2017-08-08T15:01:11Z</cp:lastPrinted>
  <dcterms:created xsi:type="dcterms:W3CDTF">2017-07-12T12:54:20Z</dcterms:created>
  <dcterms:modified xsi:type="dcterms:W3CDTF">2017-08-16T15:00:54Z</dcterms:modified>
</cp:coreProperties>
</file>